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4.安全品質管理部\25.安全パトロール予定表\"/>
    </mc:Choice>
  </mc:AlternateContent>
  <xr:revisionPtr revIDLastSave="0" documentId="13_ncr:1_{3D66B71C-E246-488C-810D-46D025FEE046}" xr6:coauthVersionLast="41" xr6:coauthVersionMax="41" xr10:uidLastSave="{00000000-0000-0000-0000-000000000000}"/>
  <bookViews>
    <workbookView xWindow="2160" yWindow="2160" windowWidth="13335" windowHeight="10095" tabRatio="651" firstSheet="5" activeTab="8" xr2:uid="{00000000-000D-0000-FFFF-FFFF00000000}"/>
  </bookViews>
  <sheets>
    <sheet name="H31.1" sheetId="36" r:id="rId1"/>
    <sheet name="H31.2" sheetId="37" r:id="rId2"/>
    <sheet name="H31.3" sheetId="38" r:id="rId3"/>
    <sheet name="2019.4" sheetId="39" r:id="rId4"/>
    <sheet name="2019.５" sheetId="40" r:id="rId5"/>
    <sheet name="2019.6" sheetId="41" r:id="rId6"/>
    <sheet name="2019.7" sheetId="42" r:id="rId7"/>
    <sheet name="2019.8" sheetId="43" r:id="rId8"/>
    <sheet name="2019.9" sheetId="44" r:id="rId9"/>
    <sheet name="Sheet1" sheetId="28" r:id="rId10"/>
  </sheets>
  <definedNames>
    <definedName name="_xlnm._FilterDatabase" localSheetId="3" hidden="1">'2019.4'!$B$4:$O$12</definedName>
    <definedName name="_xlnm._FilterDatabase" localSheetId="4" hidden="1">'2019.５'!$B$4:$O$12</definedName>
    <definedName name="_xlnm._FilterDatabase" localSheetId="5" hidden="1">'2019.6'!$B$4:$O$12</definedName>
    <definedName name="_xlnm._FilterDatabase" localSheetId="6" hidden="1">'2019.7'!$B$4:$O$11</definedName>
    <definedName name="_xlnm._FilterDatabase" localSheetId="7" hidden="1">'2019.8'!$B$4:$O$11</definedName>
    <definedName name="_xlnm._FilterDatabase" localSheetId="8" hidden="1">'2019.9'!$B$4:$O$10</definedName>
    <definedName name="_xlnm._FilterDatabase" localSheetId="0" hidden="1">'H31.1'!$B$4:$O$16</definedName>
    <definedName name="_xlnm._FilterDatabase" localSheetId="1" hidden="1">'H31.2'!$B$4:$O$10</definedName>
    <definedName name="_xlnm._FilterDatabase" localSheetId="2" hidden="1">'H31.3'!$B$4:$O$13</definedName>
    <definedName name="_xlnm.Print_Area" localSheetId="3">'2019.4'!$A$1:$O$45</definedName>
    <definedName name="_xlnm.Print_Area" localSheetId="4">'2019.５'!$A$1:$O$59</definedName>
    <definedName name="_xlnm.Print_Area" localSheetId="5">'2019.6'!$A$1:$O$46</definedName>
    <definedName name="_xlnm.Print_Area" localSheetId="0">'H31.1'!$A$1:$O$45</definedName>
    <definedName name="_xlnm.Print_Area" localSheetId="1">'H31.2'!$A$1:$O$66</definedName>
    <definedName name="_xlnm.Print_Area" localSheetId="2">'H31.3'!$A$1:$O$69</definedName>
    <definedName name="_xlnm.Print_Titles" localSheetId="3">'2019.4'!$1:$3</definedName>
    <definedName name="_xlnm.Print_Titles" localSheetId="4">'2019.５'!$1:$3</definedName>
    <definedName name="_xlnm.Print_Titles" localSheetId="5">'2019.6'!$1:$3</definedName>
    <definedName name="_xlnm.Print_Titles" localSheetId="6">'2019.7'!$1:$3</definedName>
    <definedName name="_xlnm.Print_Titles" localSheetId="7">'2019.8'!$1:$3</definedName>
    <definedName name="_xlnm.Print_Titles" localSheetId="8">'2019.9'!$1:$3</definedName>
    <definedName name="_xlnm.Print_Titles" localSheetId="0">'H31.1'!$1:$3</definedName>
    <definedName name="_xlnm.Print_Titles" localSheetId="1">'H31.2'!$1:$3</definedName>
    <definedName name="_xlnm.Print_Titles" localSheetId="2">'H31.3'!$1:$3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38" l="1"/>
  <c r="B51" i="38" s="1"/>
  <c r="B52" i="38" s="1"/>
  <c r="B53" i="38" s="1"/>
  <c r="B54" i="38" s="1"/>
  <c r="B55" i="38" s="1"/>
  <c r="B56" i="38" s="1"/>
  <c r="B57" i="38" s="1"/>
  <c r="B58" i="38" s="1"/>
  <c r="B59" i="38" s="1"/>
  <c r="B60" i="38" s="1"/>
  <c r="B61" i="38" s="1"/>
  <c r="B62" i="38" s="1"/>
  <c r="B63" i="38" s="1"/>
  <c r="B64" i="38" s="1"/>
  <c r="B65" i="38" s="1"/>
  <c r="B66" i="38" s="1"/>
  <c r="B67" i="38" s="1"/>
  <c r="B6" i="37" l="1"/>
  <c r="B7" i="37" s="1"/>
  <c r="B8" i="37" s="1"/>
  <c r="B9" i="37" s="1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B35" i="37" s="1"/>
  <c r="B36" i="37" s="1"/>
  <c r="B37" i="37" s="1"/>
  <c r="B38" i="37" s="1"/>
  <c r="B39" i="37" s="1"/>
  <c r="B40" i="37" s="1"/>
  <c r="B41" i="37" s="1"/>
  <c r="B42" i="37" s="1"/>
  <c r="B43" i="37" s="1"/>
  <c r="B44" i="37" s="1"/>
  <c r="B45" i="37" s="1"/>
  <c r="B46" i="37" s="1"/>
  <c r="B47" i="37" s="1"/>
  <c r="B48" i="37" s="1"/>
  <c r="B49" i="37" s="1"/>
  <c r="B50" i="37" s="1"/>
  <c r="B51" i="37" s="1"/>
  <c r="B52" i="37" s="1"/>
  <c r="B53" i="37" s="1"/>
  <c r="B54" i="37" s="1"/>
  <c r="B55" i="37" s="1"/>
  <c r="B56" i="37" s="1"/>
  <c r="B57" i="37" s="1"/>
  <c r="B58" i="37" s="1"/>
  <c r="B59" i="37" s="1"/>
  <c r="B60" i="37" s="1"/>
  <c r="B61" i="37" s="1"/>
  <c r="B62" i="37" s="1"/>
  <c r="B63" i="37" s="1"/>
  <c r="B64" i="37" s="1"/>
  <c r="B6" i="36" l="1"/>
  <c r="B7" i="36" s="1"/>
  <c r="B8" i="36" s="1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P50" i="28" l="1"/>
</calcChain>
</file>

<file path=xl/sharedStrings.xml><?xml version="1.0" encoding="utf-8"?>
<sst xmlns="http://schemas.openxmlformats.org/spreadsheetml/2006/main" count="1510" uniqueCount="371">
  <si>
    <t>工番</t>
  </si>
  <si>
    <t>工事名</t>
  </si>
  <si>
    <t>完成日</t>
  </si>
  <si>
    <t>施工担当者</t>
  </si>
  <si>
    <t>備考</t>
    <rPh sb="0" eb="2">
      <t>ビコウ</t>
    </rPh>
    <phoneticPr fontId="8"/>
  </si>
  <si>
    <t>実施日</t>
    <rPh sb="0" eb="3">
      <t>ジッシビ</t>
    </rPh>
    <phoneticPr fontId="8"/>
  </si>
  <si>
    <t>安全パトロール予定日</t>
    <rPh sb="0" eb="2">
      <t>アンゼン</t>
    </rPh>
    <rPh sb="7" eb="10">
      <t>ヨテイビ</t>
    </rPh>
    <phoneticPr fontId="8"/>
  </si>
  <si>
    <t>不要</t>
    <rPh sb="0" eb="2">
      <t>フヨウ</t>
    </rPh>
    <phoneticPr fontId="8"/>
  </si>
  <si>
    <t>不明</t>
    <rPh sb="0" eb="2">
      <t>フメイ</t>
    </rPh>
    <phoneticPr fontId="8"/>
  </si>
  <si>
    <t>不要（検査待ち）</t>
    <rPh sb="0" eb="2">
      <t>フヨウ</t>
    </rPh>
    <rPh sb="3" eb="5">
      <t>ケンサ</t>
    </rPh>
    <rPh sb="5" eb="6">
      <t>マ</t>
    </rPh>
    <phoneticPr fontId="8"/>
  </si>
  <si>
    <t>不明（工事再開未定）</t>
    <rPh sb="0" eb="2">
      <t>フメイ</t>
    </rPh>
    <rPh sb="3" eb="5">
      <t>コウジ</t>
    </rPh>
    <rPh sb="5" eb="7">
      <t>サイカイ</t>
    </rPh>
    <rPh sb="7" eb="9">
      <t>ミテイ</t>
    </rPh>
    <phoneticPr fontId="8"/>
  </si>
  <si>
    <t>No</t>
    <phoneticPr fontId="8"/>
  </si>
  <si>
    <t>着工日</t>
    <phoneticPr fontId="9"/>
  </si>
  <si>
    <t>パトロール</t>
    <phoneticPr fontId="9"/>
  </si>
  <si>
    <t>実施者</t>
    <rPh sb="0" eb="2">
      <t>ジッシ</t>
    </rPh>
    <rPh sb="2" eb="3">
      <t>シャ</t>
    </rPh>
    <phoneticPr fontId="9"/>
  </si>
  <si>
    <t>請負額</t>
    <rPh sb="0" eb="2">
      <t>ウケオイ</t>
    </rPh>
    <rPh sb="2" eb="3">
      <t>ガク</t>
    </rPh>
    <phoneticPr fontId="9"/>
  </si>
  <si>
    <t xml:space="preserve">東進名駅ビル空調設備更新工事（２，３，４，６，８階）  </t>
  </si>
  <si>
    <t>南山大学名古屋キャンパス第Ⅲ・Ⅳ期整備計画</t>
  </si>
  <si>
    <t>いなべ市新庁舎建設工事</t>
  </si>
  <si>
    <t>新市立伊勢総合病院建設工事</t>
  </si>
  <si>
    <t>辻　隆史</t>
  </si>
  <si>
    <t>山田馨市・阿部祥太</t>
  </si>
  <si>
    <t>原　道伸</t>
  </si>
  <si>
    <t>杉野　輝倫</t>
  </si>
  <si>
    <t>岩田</t>
    <rPh sb="0" eb="2">
      <t>イワタ</t>
    </rPh>
    <phoneticPr fontId="9"/>
  </si>
  <si>
    <t>パトロール</t>
    <phoneticPr fontId="8"/>
  </si>
  <si>
    <t>予定日</t>
    <rPh sb="0" eb="3">
      <t>ヨテイビ</t>
    </rPh>
    <phoneticPr fontId="8"/>
  </si>
  <si>
    <t>岩崎　信夫</t>
    <rPh sb="0" eb="2">
      <t>イワサキ</t>
    </rPh>
    <rPh sb="3" eb="5">
      <t>ノブオ</t>
    </rPh>
    <phoneticPr fontId="9"/>
  </si>
  <si>
    <t>浦中</t>
    <rPh sb="0" eb="1">
      <t>ウラ</t>
    </rPh>
    <rPh sb="1" eb="2">
      <t>ナカ</t>
    </rPh>
    <phoneticPr fontId="9"/>
  </si>
  <si>
    <t>上前津ビル（B2～8階事務室）空調更改工事</t>
    <rPh sb="0" eb="1">
      <t>カミ</t>
    </rPh>
    <rPh sb="1" eb="2">
      <t>マエ</t>
    </rPh>
    <rPh sb="2" eb="3">
      <t>ツ</t>
    </rPh>
    <rPh sb="10" eb="11">
      <t>カイ</t>
    </rPh>
    <rPh sb="11" eb="14">
      <t>ジムシツ</t>
    </rPh>
    <rPh sb="15" eb="17">
      <t>クウチョウ</t>
    </rPh>
    <rPh sb="17" eb="19">
      <t>コウカイ</t>
    </rPh>
    <rPh sb="19" eb="21">
      <t>コウジ</t>
    </rPh>
    <phoneticPr fontId="9"/>
  </si>
  <si>
    <t>中村　芳貴</t>
    <phoneticPr fontId="9"/>
  </si>
  <si>
    <t>三の丸ﾋﾞﾙ（Ｂ１～１１階事務室）空調更改工事</t>
    <rPh sb="0" eb="1">
      <t>サン</t>
    </rPh>
    <rPh sb="2" eb="3">
      <t>マル</t>
    </rPh>
    <rPh sb="12" eb="13">
      <t>カイ</t>
    </rPh>
    <rPh sb="13" eb="16">
      <t>ジムシツ</t>
    </rPh>
    <rPh sb="17" eb="19">
      <t>クウチョウ</t>
    </rPh>
    <rPh sb="19" eb="21">
      <t>コウカイ</t>
    </rPh>
    <rPh sb="21" eb="23">
      <t>コウジ</t>
    </rPh>
    <phoneticPr fontId="9"/>
  </si>
  <si>
    <t>中野　健三</t>
    <phoneticPr fontId="9"/>
  </si>
  <si>
    <t>榛原ビル模様替（ENG更改）空調工事</t>
    <rPh sb="0" eb="2">
      <t>ハイバラ</t>
    </rPh>
    <rPh sb="4" eb="7">
      <t>モヨウガ</t>
    </rPh>
    <rPh sb="11" eb="13">
      <t>コウカイ</t>
    </rPh>
    <rPh sb="14" eb="16">
      <t>クウチョウ</t>
    </rPh>
    <rPh sb="16" eb="18">
      <t>コウジ</t>
    </rPh>
    <phoneticPr fontId="9"/>
  </si>
  <si>
    <t>笹島ﾋﾞﾙ（１～４階事務室）空調更改工事</t>
    <rPh sb="0" eb="1">
      <t>ササ</t>
    </rPh>
    <rPh sb="1" eb="2">
      <t>シマ</t>
    </rPh>
    <rPh sb="9" eb="10">
      <t>カイ</t>
    </rPh>
    <rPh sb="10" eb="13">
      <t>ジムシツ</t>
    </rPh>
    <rPh sb="14" eb="16">
      <t>クウチョウ</t>
    </rPh>
    <rPh sb="16" eb="18">
      <t>コウカイ</t>
    </rPh>
    <rPh sb="18" eb="20">
      <t>コウジ</t>
    </rPh>
    <phoneticPr fontId="9"/>
  </si>
  <si>
    <t>工期延伸予定</t>
    <rPh sb="0" eb="2">
      <t>コウキ</t>
    </rPh>
    <rPh sb="2" eb="4">
      <t>エンシン</t>
    </rPh>
    <rPh sb="4" eb="6">
      <t>ヨテイ</t>
    </rPh>
    <phoneticPr fontId="9"/>
  </si>
  <si>
    <t>吉川　二郎</t>
    <rPh sb="0" eb="2">
      <t>ヨシカワ</t>
    </rPh>
    <rPh sb="3" eb="5">
      <t>ジロウ</t>
    </rPh>
    <phoneticPr fontId="9"/>
  </si>
  <si>
    <t>中野</t>
    <rPh sb="0" eb="2">
      <t>ナカノ</t>
    </rPh>
    <phoneticPr fontId="9"/>
  </si>
  <si>
    <t>ＮＴＴコム静岡曲金ビルトイレ改修工事</t>
    <rPh sb="5" eb="7">
      <t>シズオカ</t>
    </rPh>
    <rPh sb="7" eb="8">
      <t>マガ</t>
    </rPh>
    <rPh sb="8" eb="9">
      <t>カネ</t>
    </rPh>
    <rPh sb="14" eb="16">
      <t>カイシュウ</t>
    </rPh>
    <rPh sb="16" eb="18">
      <t>コウジ</t>
    </rPh>
    <phoneticPr fontId="9"/>
  </si>
  <si>
    <t>HBDE阿由知７７他１５基地局工事（空</t>
    <phoneticPr fontId="9"/>
  </si>
  <si>
    <t>東海栄東西ビル外３ビル空調更改工事【東海栄東西ビル】</t>
    <phoneticPr fontId="9"/>
  </si>
  <si>
    <t>東海栄東西ビル外３ビル空調更改工事【八事ビル】</t>
    <phoneticPr fontId="9"/>
  </si>
  <si>
    <t>東海栄東西ビル外３ビル空調更改工事【猪高ビル】</t>
    <phoneticPr fontId="9"/>
  </si>
  <si>
    <t>尾張横須賀ビル外3ビル空調更改工事【南知多ビル】</t>
    <phoneticPr fontId="9"/>
  </si>
  <si>
    <t>春日井ビル油タンクライニング工事</t>
    <phoneticPr fontId="9"/>
  </si>
  <si>
    <t>不要</t>
    <rPh sb="0" eb="1">
      <t>フヨウ</t>
    </rPh>
    <phoneticPr fontId="9"/>
  </si>
  <si>
    <t>5月着工予定</t>
    <rPh sb="1" eb="2">
      <t>ツキ</t>
    </rPh>
    <rPh sb="2" eb="4">
      <t>チャッコウ</t>
    </rPh>
    <rPh sb="4" eb="6">
      <t>ヨテイ</t>
    </rPh>
    <phoneticPr fontId="9"/>
  </si>
  <si>
    <t>岐阜ビル模様替（３階・新ＮＲＲ）空調その他工事</t>
    <phoneticPr fontId="9"/>
  </si>
  <si>
    <t>伊藤恵太郎</t>
    <phoneticPr fontId="9"/>
  </si>
  <si>
    <t>江川　充幸</t>
    <rPh sb="0" eb="2">
      <t>エガワ</t>
    </rPh>
    <rPh sb="3" eb="4">
      <t>ミツ</t>
    </rPh>
    <rPh sb="4" eb="5">
      <t>ユキ</t>
    </rPh>
    <phoneticPr fontId="9"/>
  </si>
  <si>
    <t>浦中　　勤</t>
    <rPh sb="0" eb="1">
      <t>ウラ</t>
    </rPh>
    <rPh sb="1" eb="2">
      <t>ナカ</t>
    </rPh>
    <rPh sb="4" eb="5">
      <t>キン</t>
    </rPh>
    <phoneticPr fontId="9"/>
  </si>
  <si>
    <t>新間　　昇</t>
    <rPh sb="0" eb="2">
      <t>シンマ</t>
    </rPh>
    <rPh sb="4" eb="5">
      <t>ノボル</t>
    </rPh>
    <phoneticPr fontId="9"/>
  </si>
  <si>
    <t>引佐ビル外６ビル空調更改工事【引佐ビル】</t>
    <phoneticPr fontId="9"/>
  </si>
  <si>
    <t>引佐ビル外６ビル空調更改工事【静岡福田ビル】</t>
    <phoneticPr fontId="9"/>
  </si>
  <si>
    <t>引佐ビル外６ビル空調更改工事【三保ビル】</t>
    <phoneticPr fontId="9"/>
  </si>
  <si>
    <t>引佐ビル外６ビル空調更改工事【榛原ビル】</t>
    <phoneticPr fontId="9"/>
  </si>
  <si>
    <t>秋山　有弘</t>
    <rPh sb="0" eb="2">
      <t>アキヤマ</t>
    </rPh>
    <rPh sb="3" eb="4">
      <t>ユウ</t>
    </rPh>
    <rPh sb="4" eb="5">
      <t>ヒロ</t>
    </rPh>
    <phoneticPr fontId="9"/>
  </si>
  <si>
    <t>4月着工予定</t>
    <rPh sb="1" eb="2">
      <t>ツキ</t>
    </rPh>
    <rPh sb="2" eb="4">
      <t>チャッコウ</t>
    </rPh>
    <rPh sb="4" eb="6">
      <t>ヨテイ</t>
    </rPh>
    <phoneticPr fontId="9"/>
  </si>
  <si>
    <t>渡辺　一正</t>
    <phoneticPr fontId="9"/>
  </si>
  <si>
    <t>4月度　安全パトロール管理表＜東海支店＞</t>
    <rPh sb="1" eb="2">
      <t>ガツ</t>
    </rPh>
    <rPh sb="2" eb="3">
      <t>ド</t>
    </rPh>
    <rPh sb="4" eb="6">
      <t>アンゼン</t>
    </rPh>
    <rPh sb="11" eb="13">
      <t>カンリ</t>
    </rPh>
    <rPh sb="13" eb="14">
      <t>ヒョウ</t>
    </rPh>
    <rPh sb="15" eb="17">
      <t>トウカイ</t>
    </rPh>
    <rPh sb="17" eb="19">
      <t>シテン</t>
    </rPh>
    <phoneticPr fontId="8"/>
  </si>
  <si>
    <t>〃</t>
    <phoneticPr fontId="9"/>
  </si>
  <si>
    <t>遠藤課長</t>
    <rPh sb="0" eb="2">
      <t>エンドウ</t>
    </rPh>
    <rPh sb="2" eb="4">
      <t>カチョウ</t>
    </rPh>
    <phoneticPr fontId="9"/>
  </si>
  <si>
    <t>高木課長</t>
    <rPh sb="0" eb="2">
      <t>タカギ</t>
    </rPh>
    <rPh sb="2" eb="4">
      <t>カチョウ</t>
    </rPh>
    <phoneticPr fontId="9"/>
  </si>
  <si>
    <t>河合</t>
    <rPh sb="0" eb="2">
      <t>カワイ</t>
    </rPh>
    <phoneticPr fontId="9"/>
  </si>
  <si>
    <t>3月度　安全パトロール管理表＜東海支店＞</t>
    <rPh sb="1" eb="2">
      <t>ガツ</t>
    </rPh>
    <rPh sb="2" eb="3">
      <t>ド</t>
    </rPh>
    <rPh sb="4" eb="6">
      <t>アンゼン</t>
    </rPh>
    <rPh sb="11" eb="13">
      <t>カンリ</t>
    </rPh>
    <rPh sb="13" eb="14">
      <t>ヒョウ</t>
    </rPh>
    <rPh sb="15" eb="17">
      <t>トウカイ</t>
    </rPh>
    <rPh sb="17" eb="19">
      <t>シテン</t>
    </rPh>
    <phoneticPr fontId="8"/>
  </si>
  <si>
    <t>ドコモ岐阜　ＧＴＧ＃３　新設工事（建物）</t>
    <phoneticPr fontId="9"/>
  </si>
  <si>
    <t>木村　直樹</t>
    <rPh sb="0" eb="2">
      <t>キムラ</t>
    </rPh>
    <rPh sb="3" eb="5">
      <t>ナオキ</t>
    </rPh>
    <phoneticPr fontId="9"/>
  </si>
  <si>
    <t>6/18</t>
    <rPh sb="1" eb="2">
      <t>ショ</t>
    </rPh>
    <phoneticPr fontId="9"/>
  </si>
  <si>
    <t>未定</t>
    <rPh sb="0" eb="1">
      <t>ミテイ</t>
    </rPh>
    <phoneticPr fontId="9"/>
  </si>
  <si>
    <t>6/26</t>
    <rPh sb="1" eb="2">
      <t>ショ</t>
    </rPh>
    <phoneticPr fontId="9"/>
  </si>
  <si>
    <t>歴史の里ガイダンス施設新築工事</t>
    <phoneticPr fontId="9"/>
  </si>
  <si>
    <t>遠藤　正也</t>
    <phoneticPr fontId="9"/>
  </si>
  <si>
    <t>藤田学園　岡崎医療センター新築工事</t>
    <phoneticPr fontId="9"/>
  </si>
  <si>
    <t>大塚　康司</t>
    <rPh sb="0" eb="2">
      <t>オオツカ</t>
    </rPh>
    <rPh sb="3" eb="5">
      <t>ヤスジ</t>
    </rPh>
    <phoneticPr fontId="9"/>
  </si>
  <si>
    <t>（仮称）三島駅前ホテル計画</t>
    <phoneticPr fontId="9"/>
  </si>
  <si>
    <t>岩切　　寛</t>
    <rPh sb="0" eb="2">
      <t>イワキリ</t>
    </rPh>
    <rPh sb="4" eb="5">
      <t>ヒロシ</t>
    </rPh>
    <phoneticPr fontId="9"/>
  </si>
  <si>
    <t>放電精密加工研究所西工場ＣＶＤ室整備工事</t>
    <rPh sb="0" eb="2">
      <t>ホウデン</t>
    </rPh>
    <rPh sb="2" eb="4">
      <t>セイミツ</t>
    </rPh>
    <rPh sb="4" eb="6">
      <t>カコウ</t>
    </rPh>
    <rPh sb="6" eb="9">
      <t>ケンキュウジョ</t>
    </rPh>
    <rPh sb="9" eb="10">
      <t>ニシ</t>
    </rPh>
    <rPh sb="10" eb="12">
      <t>コウジョウ</t>
    </rPh>
    <rPh sb="15" eb="16">
      <t>シツ</t>
    </rPh>
    <rPh sb="16" eb="18">
      <t>セイビ</t>
    </rPh>
    <rPh sb="18" eb="20">
      <t>コウジ</t>
    </rPh>
    <phoneticPr fontId="9"/>
  </si>
  <si>
    <t>金子　健太郎</t>
    <rPh sb="0" eb="2">
      <t>カネコ</t>
    </rPh>
    <rPh sb="3" eb="6">
      <t>ケンタロウ</t>
    </rPh>
    <phoneticPr fontId="9"/>
  </si>
  <si>
    <t>ｱｰﾊﾞﾝﾈｯﾄ名古屋ビル14･15F専用部照明更改工事</t>
    <rPh sb="8" eb="11">
      <t>ナゴヤ</t>
    </rPh>
    <rPh sb="19" eb="21">
      <t>センヨウ</t>
    </rPh>
    <rPh sb="21" eb="22">
      <t>ブ</t>
    </rPh>
    <rPh sb="22" eb="24">
      <t>ショウメイ</t>
    </rPh>
    <rPh sb="24" eb="26">
      <t>コウカイ</t>
    </rPh>
    <rPh sb="26" eb="28">
      <t>コウジ</t>
    </rPh>
    <phoneticPr fontId="9"/>
  </si>
  <si>
    <t>浦中　勤</t>
    <rPh sb="0" eb="1">
      <t>ウラ</t>
    </rPh>
    <rPh sb="1" eb="2">
      <t>ナカ</t>
    </rPh>
    <rPh sb="3" eb="4">
      <t>ツトム</t>
    </rPh>
    <phoneticPr fontId="9"/>
  </si>
  <si>
    <t>味鋺ビル給水設備改修工事</t>
    <rPh sb="0" eb="2">
      <t>アジマ</t>
    </rPh>
    <rPh sb="4" eb="6">
      <t>キュウスイ</t>
    </rPh>
    <rPh sb="6" eb="8">
      <t>セツビ</t>
    </rPh>
    <rPh sb="8" eb="10">
      <t>カイシュウ</t>
    </rPh>
    <rPh sb="10" eb="12">
      <t>コウジ</t>
    </rPh>
    <phoneticPr fontId="9"/>
  </si>
  <si>
    <t>ドコモ名古屋　空調整備(空調)、空調純撤去</t>
    <rPh sb="3" eb="6">
      <t>ナゴヤ</t>
    </rPh>
    <rPh sb="7" eb="9">
      <t>クウチョウ</t>
    </rPh>
    <rPh sb="9" eb="11">
      <t>セイビ</t>
    </rPh>
    <rPh sb="12" eb="14">
      <t>クウチョウ</t>
    </rPh>
    <rPh sb="16" eb="18">
      <t>クウチョウ</t>
    </rPh>
    <rPh sb="18" eb="19">
      <t>ジュン</t>
    </rPh>
    <rPh sb="19" eb="21">
      <t>テッキョ</t>
    </rPh>
    <phoneticPr fontId="9"/>
  </si>
  <si>
    <t>渡邊　一正</t>
    <rPh sb="0" eb="2">
      <t>ワタナベ</t>
    </rPh>
    <rPh sb="3" eb="5">
      <t>カズマサ</t>
    </rPh>
    <phoneticPr fontId="9"/>
  </si>
  <si>
    <t>ドコモ阿由知　空調整備(空調)、空調純撤去</t>
    <rPh sb="3" eb="6">
      <t>アユチ</t>
    </rPh>
    <phoneticPr fontId="9"/>
  </si>
  <si>
    <t>江川　充幸</t>
    <rPh sb="0" eb="2">
      <t>エガワ</t>
    </rPh>
    <rPh sb="3" eb="5">
      <t>ミツユキ</t>
    </rPh>
    <phoneticPr fontId="9"/>
  </si>
  <si>
    <t>ドコモ静岡　航空障害灯更改工事(建物)</t>
    <rPh sb="3" eb="5">
      <t>シズオカ</t>
    </rPh>
    <rPh sb="6" eb="8">
      <t>コウクウ</t>
    </rPh>
    <rPh sb="8" eb="10">
      <t>ショウガイ</t>
    </rPh>
    <rPh sb="10" eb="11">
      <t>トウ</t>
    </rPh>
    <rPh sb="11" eb="13">
      <t>コウカイ</t>
    </rPh>
    <rPh sb="13" eb="15">
      <t>コウジ</t>
    </rPh>
    <rPh sb="16" eb="18">
      <t>タテモノ</t>
    </rPh>
    <phoneticPr fontId="9"/>
  </si>
  <si>
    <t>味鋺ビル模様替(1階貸付整備）衛生その他工事</t>
    <rPh sb="0" eb="2">
      <t>アジマ</t>
    </rPh>
    <rPh sb="4" eb="7">
      <t>モヨウガ</t>
    </rPh>
    <rPh sb="9" eb="10">
      <t>カイ</t>
    </rPh>
    <rPh sb="10" eb="12">
      <t>カシツケ</t>
    </rPh>
    <rPh sb="12" eb="14">
      <t>セイビ</t>
    </rPh>
    <rPh sb="15" eb="17">
      <t>エイセイ</t>
    </rPh>
    <rPh sb="19" eb="20">
      <t>タ</t>
    </rPh>
    <rPh sb="20" eb="22">
      <t>コウジ</t>
    </rPh>
    <phoneticPr fontId="9"/>
  </si>
  <si>
    <t>金子</t>
    <rPh sb="0" eb="2">
      <t>カネコ</t>
    </rPh>
    <phoneticPr fontId="9"/>
  </si>
  <si>
    <t>作業無し</t>
    <rPh sb="0" eb="2">
      <t>サギョウ</t>
    </rPh>
    <rPh sb="2" eb="3">
      <t>ナ</t>
    </rPh>
    <phoneticPr fontId="9"/>
  </si>
  <si>
    <t>シーシーエヌ本社ビル本館通信室空調更改工事（第二期</t>
    <phoneticPr fontId="9"/>
  </si>
  <si>
    <t>高蔵寺分室ビル模様替（２階・他事業者）空調工事</t>
    <phoneticPr fontId="9"/>
  </si>
  <si>
    <t>齊藤　裕也</t>
    <rPh sb="0" eb="2">
      <t>サイトウ</t>
    </rPh>
    <rPh sb="3" eb="5">
      <t>ユウヤ</t>
    </rPh>
    <phoneticPr fontId="9"/>
  </si>
  <si>
    <t>津島藤波ビル模様替（4階･他事業者）空調工事</t>
    <rPh sb="0" eb="2">
      <t>ツシマ</t>
    </rPh>
    <rPh sb="2" eb="4">
      <t>フジナミ</t>
    </rPh>
    <rPh sb="6" eb="9">
      <t>モヨウガ</t>
    </rPh>
    <rPh sb="11" eb="12">
      <t>カイ</t>
    </rPh>
    <rPh sb="13" eb="15">
      <t>タジ</t>
    </rPh>
    <rPh sb="15" eb="17">
      <t>ギョウシャ</t>
    </rPh>
    <rPh sb="18" eb="20">
      <t>クウチョウ</t>
    </rPh>
    <rPh sb="20" eb="22">
      <t>コウジ</t>
    </rPh>
    <phoneticPr fontId="9"/>
  </si>
  <si>
    <t>ドコモ静岡　水防対策工事（建物）</t>
    <phoneticPr fontId="9"/>
  </si>
  <si>
    <t>尾関　伸二郎</t>
    <rPh sb="0" eb="2">
      <t>オゼキ</t>
    </rPh>
    <rPh sb="3" eb="6">
      <t>シンジロウ</t>
    </rPh>
    <phoneticPr fontId="9"/>
  </si>
  <si>
    <t>栄ビル西館模様替（１階・事務室）空調工事</t>
    <phoneticPr fontId="9"/>
  </si>
  <si>
    <t>東海（Ｍ９栄）統合機械室空調工事</t>
    <phoneticPr fontId="9"/>
  </si>
  <si>
    <t>豊田ビル２棟３階模様替空調その他工事</t>
    <phoneticPr fontId="9"/>
  </si>
  <si>
    <t>中村ビル油タンクライニング工事</t>
    <phoneticPr fontId="9"/>
  </si>
  <si>
    <t>四日市Ｂビル模様替（３階・新ＮＲＲ）空調工事</t>
    <phoneticPr fontId="9"/>
  </si>
  <si>
    <t>兼平　俊光</t>
    <rPh sb="0" eb="2">
      <t>カネヒラ</t>
    </rPh>
    <rPh sb="3" eb="5">
      <t>トシミツ</t>
    </rPh>
    <phoneticPr fontId="9"/>
  </si>
  <si>
    <t>刈谷文化会館各所補修工事（空調設備工事）</t>
    <rPh sb="14" eb="15">
      <t>チョウ</t>
    </rPh>
    <phoneticPr fontId="9"/>
  </si>
  <si>
    <t>守山文化会館各所補修工事（空調設備工事）</t>
    <phoneticPr fontId="9"/>
  </si>
  <si>
    <t>窪田　　藤井</t>
    <rPh sb="0" eb="2">
      <t>クボタ</t>
    </rPh>
    <rPh sb="4" eb="6">
      <t>フジイ</t>
    </rPh>
    <phoneticPr fontId="9"/>
  </si>
  <si>
    <t>10月以降</t>
    <rPh sb="2" eb="5">
      <t>ガツイコウ</t>
    </rPh>
    <phoneticPr fontId="9"/>
  </si>
  <si>
    <t>原　 　道伸</t>
    <phoneticPr fontId="9"/>
  </si>
  <si>
    <t>浦中　　　勤</t>
    <rPh sb="0" eb="1">
      <t>ウラ</t>
    </rPh>
    <rPh sb="1" eb="2">
      <t>ナカ</t>
    </rPh>
    <rPh sb="5" eb="6">
      <t>キン</t>
    </rPh>
    <phoneticPr fontId="9"/>
  </si>
  <si>
    <t>浦中　　　勤</t>
    <rPh sb="0" eb="1">
      <t>ウラ</t>
    </rPh>
    <rPh sb="1" eb="2">
      <t>ナカ</t>
    </rPh>
    <rPh sb="5" eb="6">
      <t>ツトム</t>
    </rPh>
    <phoneticPr fontId="9"/>
  </si>
  <si>
    <t>コム岐阜</t>
    <rPh sb="2" eb="4">
      <t>ギフ</t>
    </rPh>
    <phoneticPr fontId="9"/>
  </si>
  <si>
    <t>ドコモ岐阜　ＧＴＧ＃３　新設工事（建物）</t>
    <phoneticPr fontId="9"/>
  </si>
  <si>
    <t>ＮＴＴコム名古屋熱田ビルｂ１Ｄルーム模様替空調その他工事</t>
    <phoneticPr fontId="9"/>
  </si>
  <si>
    <t>伊藤恵太郎</t>
    <phoneticPr fontId="9"/>
  </si>
  <si>
    <t>東海澱粉(株)本社ビル（PAC6-1-1他3系統）空調設備更改工事</t>
    <phoneticPr fontId="9"/>
  </si>
  <si>
    <t>高木　　博</t>
    <rPh sb="0" eb="2">
      <t>タカギ</t>
    </rPh>
    <rPh sb="4" eb="5">
      <t>ヒロシ</t>
    </rPh>
    <phoneticPr fontId="9"/>
  </si>
  <si>
    <t>笹島ビル模様替（４Ｆ・新ＮＲＲ）空調その他工事</t>
    <phoneticPr fontId="9"/>
  </si>
  <si>
    <t>歴史の里ガイダンス施設新築工事</t>
    <phoneticPr fontId="9"/>
  </si>
  <si>
    <t>遠藤　正也</t>
    <phoneticPr fontId="9"/>
  </si>
  <si>
    <t>6/15</t>
    <rPh sb="1" eb="2">
      <t>ショ</t>
    </rPh>
    <phoneticPr fontId="9"/>
  </si>
  <si>
    <t>藤田学園　岡崎医療センター新築工事</t>
    <phoneticPr fontId="9"/>
  </si>
  <si>
    <t>（仮称）三島駅前ホテル計画</t>
    <phoneticPr fontId="9"/>
  </si>
  <si>
    <t>三輪･金子</t>
    <rPh sb="0" eb="2">
      <t>ミワ</t>
    </rPh>
    <rPh sb="3" eb="5">
      <t>カネコ</t>
    </rPh>
    <phoneticPr fontId="9"/>
  </si>
  <si>
    <t>シーシーエヌ本社ビル本館通信室空調更改工事</t>
    <rPh sb="6" eb="8">
      <t>ホンシャ</t>
    </rPh>
    <rPh sb="10" eb="12">
      <t>ホンカン</t>
    </rPh>
    <rPh sb="12" eb="14">
      <t>ツウシン</t>
    </rPh>
    <rPh sb="14" eb="15">
      <t>シツ</t>
    </rPh>
    <rPh sb="15" eb="17">
      <t>クウチョウ</t>
    </rPh>
    <rPh sb="17" eb="19">
      <t>コウカイ</t>
    </rPh>
    <rPh sb="19" eb="21">
      <t>コウジ</t>
    </rPh>
    <phoneticPr fontId="9"/>
  </si>
  <si>
    <t>4月</t>
    <rPh sb="1" eb="2">
      <t>ガツ</t>
    </rPh>
    <phoneticPr fontId="9"/>
  </si>
  <si>
    <t>5月</t>
    <rPh sb="1" eb="2">
      <t>ガツ</t>
    </rPh>
    <phoneticPr fontId="9"/>
  </si>
  <si>
    <t>6月</t>
  </si>
  <si>
    <t>7月</t>
  </si>
  <si>
    <t>8月</t>
  </si>
  <si>
    <t>9月</t>
  </si>
  <si>
    <t>4/28</t>
    <phoneticPr fontId="9"/>
  </si>
  <si>
    <t>5/8</t>
    <phoneticPr fontId="9"/>
  </si>
  <si>
    <t>5/13</t>
    <phoneticPr fontId="9"/>
  </si>
  <si>
    <t>5/26</t>
    <phoneticPr fontId="9"/>
  </si>
  <si>
    <t>5/29</t>
    <phoneticPr fontId="9"/>
  </si>
  <si>
    <t>6/16</t>
    <phoneticPr fontId="9"/>
  </si>
  <si>
    <t>6/20</t>
    <phoneticPr fontId="9"/>
  </si>
  <si>
    <t>6/5</t>
    <phoneticPr fontId="9"/>
  </si>
  <si>
    <t>6/8</t>
    <phoneticPr fontId="9"/>
  </si>
  <si>
    <t>6/28</t>
    <phoneticPr fontId="9"/>
  </si>
  <si>
    <t>6/25</t>
    <phoneticPr fontId="9"/>
  </si>
  <si>
    <t>6/7</t>
    <phoneticPr fontId="9"/>
  </si>
  <si>
    <t>7/3</t>
    <phoneticPr fontId="9"/>
  </si>
  <si>
    <t>7/13</t>
    <phoneticPr fontId="9"/>
  </si>
  <si>
    <t>7/6</t>
    <phoneticPr fontId="9"/>
  </si>
  <si>
    <t>7/14</t>
    <phoneticPr fontId="9"/>
  </si>
  <si>
    <t>7/1</t>
    <phoneticPr fontId="9"/>
  </si>
  <si>
    <t>8/7</t>
    <phoneticPr fontId="9"/>
  </si>
  <si>
    <t>8/10</t>
    <phoneticPr fontId="9"/>
  </si>
  <si>
    <t>8/28</t>
    <phoneticPr fontId="9"/>
  </si>
  <si>
    <t>9/11</t>
    <phoneticPr fontId="9"/>
  </si>
  <si>
    <t>9/14</t>
    <phoneticPr fontId="9"/>
  </si>
  <si>
    <t>窪田</t>
    <rPh sb="0" eb="2">
      <t>クボタ</t>
    </rPh>
    <phoneticPr fontId="9"/>
  </si>
  <si>
    <t>天白ビル模様替（３階・他事業者）空調工事</t>
    <phoneticPr fontId="19"/>
  </si>
  <si>
    <t>東海栄東西ビル東館模様替（４階・新ＮＲＲ）空調工事</t>
    <phoneticPr fontId="19"/>
  </si>
  <si>
    <t>東海栄東西ビル東館模様替（２階・ＰＴＳ）空調工事</t>
    <phoneticPr fontId="19"/>
  </si>
  <si>
    <t>東海栄東西ビル外４ビル　空調機撤去【東海栄東西ビル】</t>
    <rPh sb="18" eb="20">
      <t>トウカイ</t>
    </rPh>
    <rPh sb="20" eb="21">
      <t>サカエ</t>
    </rPh>
    <rPh sb="21" eb="23">
      <t>トウザイ</t>
    </rPh>
    <phoneticPr fontId="19"/>
  </si>
  <si>
    <t>東海栄東西ビル外４ビル　空調機撤去【大口江南ビル】</t>
    <rPh sb="18" eb="20">
      <t>オオグチ</t>
    </rPh>
    <rPh sb="20" eb="22">
      <t>コウナン</t>
    </rPh>
    <phoneticPr fontId="19"/>
  </si>
  <si>
    <t>東海栄東西ビル外４ビル　空調機撤去【中村ビル】</t>
    <rPh sb="18" eb="20">
      <t>ナカムラ</t>
    </rPh>
    <phoneticPr fontId="19"/>
  </si>
  <si>
    <t>志段味ビル外２ビル空調更改工事【志段味ビル】</t>
    <rPh sb="16" eb="19">
      <t>シダミ</t>
    </rPh>
    <phoneticPr fontId="19"/>
  </si>
  <si>
    <t>志段味ビル外２ビル空調更改工事【稲武ビル】</t>
    <rPh sb="16" eb="18">
      <t>イナブ</t>
    </rPh>
    <phoneticPr fontId="19"/>
  </si>
  <si>
    <t>三の丸ビル総合監視装置更改工事</t>
    <phoneticPr fontId="19"/>
  </si>
  <si>
    <t>津島藤浪ビル模様替（１階・貸付整備）衛生その他工事</t>
    <phoneticPr fontId="19"/>
  </si>
  <si>
    <t>長良ビル模様替（２階・他事業者）空調工事</t>
    <phoneticPr fontId="19"/>
  </si>
  <si>
    <t>ｼｰｼｰｴﾇ本社ﾋﾞﾙ本館通信室空調更改工事（第二期）</t>
    <phoneticPr fontId="19"/>
  </si>
  <si>
    <t>中濃ビル外１ビル照明更改工事【中濃ビル・加納ビル】</t>
    <phoneticPr fontId="19"/>
  </si>
  <si>
    <t>青山無中　基地局化新設工事／基地局化純撤去工事（建物）</t>
    <phoneticPr fontId="19"/>
  </si>
  <si>
    <t>二川無中　基地局化新設工事／基地局化純撤去工事（建物）</t>
    <phoneticPr fontId="19"/>
  </si>
  <si>
    <t>ﾄﾞｺﾓ静岡　航空障害灯更改工事／航空障害灯純撤去工事（建物）</t>
    <phoneticPr fontId="19"/>
  </si>
  <si>
    <t>沼津ビル（ＭＺ３・６～８階）事務室空調更改工事</t>
    <phoneticPr fontId="19"/>
  </si>
  <si>
    <t>浜松ビル（Ａ・Ｂ棟）事務室空調更改工事</t>
    <phoneticPr fontId="19"/>
  </si>
  <si>
    <t>向宿ビル（Ａ・Ｂ・Ｃ棟）事務室空調更改工事</t>
    <phoneticPr fontId="19"/>
  </si>
  <si>
    <t>静岡大谷ビル模様替（高圧配管新設他）電気工事</t>
    <phoneticPr fontId="19"/>
  </si>
  <si>
    <t>伊藤　恵太郎</t>
    <rPh sb="0" eb="2">
      <t>イトウ</t>
    </rPh>
    <rPh sb="3" eb="6">
      <t>ケイタロウ</t>
    </rPh>
    <phoneticPr fontId="19"/>
  </si>
  <si>
    <t>江川　充幸</t>
    <rPh sb="0" eb="2">
      <t>エガワ</t>
    </rPh>
    <rPh sb="3" eb="4">
      <t>ミツ</t>
    </rPh>
    <rPh sb="4" eb="5">
      <t>ユキ</t>
    </rPh>
    <phoneticPr fontId="19"/>
  </si>
  <si>
    <t>渡辺　一正</t>
    <rPh sb="0" eb="2">
      <t>ワタナベ</t>
    </rPh>
    <rPh sb="3" eb="5">
      <t>カズマサ</t>
    </rPh>
    <phoneticPr fontId="19"/>
  </si>
  <si>
    <t>鈴木　紀幸</t>
    <rPh sb="0" eb="2">
      <t>スズキ</t>
    </rPh>
    <rPh sb="3" eb="5">
      <t>ノリユキ</t>
    </rPh>
    <phoneticPr fontId="19"/>
  </si>
  <si>
    <t>洞井　直也</t>
    <rPh sb="0" eb="1">
      <t>ホラ</t>
    </rPh>
    <rPh sb="1" eb="2">
      <t>イ</t>
    </rPh>
    <rPh sb="3" eb="5">
      <t>ナオヤ</t>
    </rPh>
    <phoneticPr fontId="19"/>
  </si>
  <si>
    <t>浦中　勤</t>
    <rPh sb="0" eb="2">
      <t>ウラナカ</t>
    </rPh>
    <rPh sb="3" eb="4">
      <t>ツトム</t>
    </rPh>
    <phoneticPr fontId="19"/>
  </si>
  <si>
    <t>尾関　伸二郎</t>
    <rPh sb="0" eb="2">
      <t>オゼキ</t>
    </rPh>
    <rPh sb="3" eb="6">
      <t>シンジロウ</t>
    </rPh>
    <phoneticPr fontId="19"/>
  </si>
  <si>
    <t>木村　直樹</t>
    <rPh sb="0" eb="2">
      <t>キムラ</t>
    </rPh>
    <rPh sb="3" eb="5">
      <t>ナオキ</t>
    </rPh>
    <phoneticPr fontId="19"/>
  </si>
  <si>
    <t>高木　博</t>
    <rPh sb="0" eb="2">
      <t>タカギ</t>
    </rPh>
    <rPh sb="3" eb="4">
      <t>ヒロシ</t>
    </rPh>
    <phoneticPr fontId="19"/>
  </si>
  <si>
    <t>山本　英伸</t>
    <rPh sb="0" eb="2">
      <t>ヤマモト</t>
    </rPh>
    <rPh sb="3" eb="5">
      <t>エイシン</t>
    </rPh>
    <phoneticPr fontId="19"/>
  </si>
  <si>
    <t>11/8</t>
    <phoneticPr fontId="9"/>
  </si>
  <si>
    <t>11/11</t>
    <phoneticPr fontId="9"/>
  </si>
  <si>
    <t>11/18</t>
    <phoneticPr fontId="9"/>
  </si>
  <si>
    <t>NTTコム名古屋栄ビル水防対策衛生その他工事</t>
    <phoneticPr fontId="19"/>
  </si>
  <si>
    <t>ＹＡＣ桑名開発計画</t>
    <rPh sb="3" eb="5">
      <t>クワナ</t>
    </rPh>
    <rPh sb="5" eb="7">
      <t>カイハツ</t>
    </rPh>
    <rPh sb="7" eb="9">
      <t>ケイカク</t>
    </rPh>
    <phoneticPr fontId="9"/>
  </si>
  <si>
    <t>中村　芳貴</t>
    <rPh sb="0" eb="2">
      <t>ナカムラ</t>
    </rPh>
    <rPh sb="3" eb="4">
      <t>ヨシ</t>
    </rPh>
    <rPh sb="4" eb="5">
      <t>タカ</t>
    </rPh>
    <phoneticPr fontId="9"/>
  </si>
  <si>
    <t>河合</t>
    <rPh sb="0" eb="2">
      <t>カワイ</t>
    </rPh>
    <phoneticPr fontId="9"/>
  </si>
  <si>
    <t>12/12協力会パト</t>
    <rPh sb="5" eb="8">
      <t>キョウリョクカイ</t>
    </rPh>
    <phoneticPr fontId="9"/>
  </si>
  <si>
    <t>栄ＩＤＣ模様替（6Ｆ・会議室他）電気その他工事（工期延伸予定）</t>
    <rPh sb="24" eb="26">
      <t>コウキ</t>
    </rPh>
    <rPh sb="26" eb="28">
      <t>エンシン</t>
    </rPh>
    <rPh sb="28" eb="30">
      <t>ヨテイ</t>
    </rPh>
    <phoneticPr fontId="19"/>
  </si>
  <si>
    <t>名古屋中ビル模様替（４階・他事業者）空調工事</t>
    <phoneticPr fontId="19"/>
  </si>
  <si>
    <t>NTTコム名古屋栄ビル水防対策衛生その他工事</t>
    <phoneticPr fontId="19"/>
  </si>
  <si>
    <t>ドコモ名古屋　空調整備２（空調）／空調純撤去２（空調）</t>
    <rPh sb="3" eb="6">
      <t>ナゴヤ</t>
    </rPh>
    <phoneticPr fontId="19"/>
  </si>
  <si>
    <t>春日井ビル模様替（１階・貸付整備）空調その他工事</t>
    <phoneticPr fontId="19"/>
  </si>
  <si>
    <t>尾張一宮ビル外３ビル照明更改工事</t>
    <rPh sb="0" eb="2">
      <t>オワリ</t>
    </rPh>
    <rPh sb="2" eb="4">
      <t>イチノミヤ</t>
    </rPh>
    <rPh sb="6" eb="7">
      <t>ソト</t>
    </rPh>
    <rPh sb="10" eb="12">
      <t>ショウメイ</t>
    </rPh>
    <rPh sb="12" eb="14">
      <t>コウカイ</t>
    </rPh>
    <rPh sb="14" eb="16">
      <t>コウジ</t>
    </rPh>
    <phoneticPr fontId="19"/>
  </si>
  <si>
    <t>広小路ビルB2 ～ 1F 給排水設備改修衛生その他工事</t>
    <phoneticPr fontId="19"/>
  </si>
  <si>
    <t>有度ビル油タンクライニング工事</t>
    <phoneticPr fontId="19"/>
  </si>
  <si>
    <t>沼津市公立保育所等低炭素設備賃貸借業務</t>
    <phoneticPr fontId="19"/>
  </si>
  <si>
    <t>1月度　安全パトロール管理表＜東海支店＞</t>
    <rPh sb="1" eb="2">
      <t>ガツ</t>
    </rPh>
    <rPh sb="2" eb="3">
      <t>ド</t>
    </rPh>
    <rPh sb="4" eb="6">
      <t>アンゼン</t>
    </rPh>
    <rPh sb="11" eb="13">
      <t>カンリ</t>
    </rPh>
    <rPh sb="13" eb="14">
      <t>ヒョウ</t>
    </rPh>
    <rPh sb="15" eb="17">
      <t>トウカイ</t>
    </rPh>
    <rPh sb="17" eb="19">
      <t>シテン</t>
    </rPh>
    <phoneticPr fontId="8"/>
  </si>
  <si>
    <t>工期延伸予定</t>
    <rPh sb="0" eb="2">
      <t>コウキ</t>
    </rPh>
    <rPh sb="2" eb="4">
      <t>エンシン</t>
    </rPh>
    <rPh sb="4" eb="6">
      <t>ヨテイ</t>
    </rPh>
    <phoneticPr fontId="9"/>
  </si>
  <si>
    <t>浜田　修一</t>
    <rPh sb="0" eb="2">
      <t>ハマダ</t>
    </rPh>
    <rPh sb="3" eb="5">
      <t>シュウイチ</t>
    </rPh>
    <phoneticPr fontId="9"/>
  </si>
  <si>
    <t>鈴木　紀幸</t>
    <phoneticPr fontId="9"/>
  </si>
  <si>
    <t>浦中　勤</t>
  </si>
  <si>
    <t>2月度　安全パトロール管理表＜東海支店＞</t>
    <rPh sb="1" eb="2">
      <t>ガツ</t>
    </rPh>
    <rPh sb="2" eb="3">
      <t>ド</t>
    </rPh>
    <rPh sb="4" eb="6">
      <t>アンゼン</t>
    </rPh>
    <rPh sb="11" eb="13">
      <t>カンリ</t>
    </rPh>
    <rPh sb="13" eb="14">
      <t>ヒョウ</t>
    </rPh>
    <rPh sb="15" eb="17">
      <t>トウカイ</t>
    </rPh>
    <rPh sb="17" eb="19">
      <t>シテン</t>
    </rPh>
    <phoneticPr fontId="8"/>
  </si>
  <si>
    <t>1/10，1/23</t>
    <phoneticPr fontId="9"/>
  </si>
  <si>
    <t>NTTDATA伏見ビル別館1階託児所構築B工事</t>
    <rPh sb="7" eb="9">
      <t>フシミ</t>
    </rPh>
    <rPh sb="11" eb="13">
      <t>ベッカン</t>
    </rPh>
    <rPh sb="14" eb="15">
      <t>カイ</t>
    </rPh>
    <rPh sb="15" eb="18">
      <t>タクジジョ</t>
    </rPh>
    <rPh sb="18" eb="20">
      <t>コウチク</t>
    </rPh>
    <rPh sb="21" eb="23">
      <t>コウジ</t>
    </rPh>
    <phoneticPr fontId="9"/>
  </si>
  <si>
    <t>島田ビル模様替（1・2・3階事務室）空調その他工事</t>
    <rPh sb="0" eb="2">
      <t>シマダ</t>
    </rPh>
    <rPh sb="4" eb="7">
      <t>モヨウガ</t>
    </rPh>
    <rPh sb="13" eb="14">
      <t>カイ</t>
    </rPh>
    <rPh sb="14" eb="17">
      <t>ジムシツ</t>
    </rPh>
    <rPh sb="18" eb="20">
      <t>クウチョウ</t>
    </rPh>
    <rPh sb="22" eb="23">
      <t>タ</t>
    </rPh>
    <rPh sb="23" eb="25">
      <t>コウジ</t>
    </rPh>
    <phoneticPr fontId="9"/>
  </si>
  <si>
    <t>山本　英伸</t>
    <rPh sb="0" eb="2">
      <t>ヤマモト</t>
    </rPh>
    <rPh sb="3" eb="4">
      <t>エイ</t>
    </rPh>
    <rPh sb="4" eb="5">
      <t>シン</t>
    </rPh>
    <phoneticPr fontId="9"/>
  </si>
  <si>
    <t>アーバンネット名古屋ビル４階１３階専用部Ｂ工事照明更改工事</t>
    <phoneticPr fontId="9"/>
  </si>
  <si>
    <t>アーバンネット名古屋ビル１６階他専用部照明更改工事</t>
    <phoneticPr fontId="9"/>
  </si>
  <si>
    <t>（仮称）トヨタファイナンス株式会社託児所改修工事</t>
    <phoneticPr fontId="9"/>
  </si>
  <si>
    <t>東海病院模様替（ＭＲＩ・ＣＴ）空調その他工事</t>
    <phoneticPr fontId="9"/>
  </si>
  <si>
    <t>杉野　輝倫</t>
    <rPh sb="0" eb="2">
      <t>スギノ</t>
    </rPh>
    <rPh sb="3" eb="4">
      <t>テル</t>
    </rPh>
    <rPh sb="4" eb="5">
      <t>リン</t>
    </rPh>
    <phoneticPr fontId="9"/>
  </si>
  <si>
    <t>南栄ビル油タンクライニング工事</t>
    <phoneticPr fontId="9"/>
  </si>
  <si>
    <t>ドコモ静岡　放送設備更改工事（建物）</t>
    <phoneticPr fontId="9"/>
  </si>
  <si>
    <t>ドコモ静岡　非常電話設備更改工事（建物）</t>
    <phoneticPr fontId="9"/>
  </si>
  <si>
    <t>作手無中　基地局化新設工事（建物）</t>
    <phoneticPr fontId="9"/>
  </si>
  <si>
    <t>名古屋大学（東山）オークマ工作機械工学館新営その他機械設備工事</t>
    <phoneticPr fontId="9"/>
  </si>
  <si>
    <t>窪田　和則</t>
    <rPh sb="0" eb="2">
      <t>クボタ</t>
    </rPh>
    <rPh sb="3" eb="5">
      <t>カズノリ</t>
    </rPh>
    <phoneticPr fontId="9"/>
  </si>
  <si>
    <t>新市立伊勢総合病院　駐車場等整備工事</t>
    <phoneticPr fontId="9"/>
  </si>
  <si>
    <t>鈴鹿ビル火災受信機更改工事</t>
    <phoneticPr fontId="9"/>
  </si>
  <si>
    <t>高野　義信</t>
    <rPh sb="0" eb="2">
      <t>タカノ</t>
    </rPh>
    <rPh sb="3" eb="5">
      <t>ヨシノブ</t>
    </rPh>
    <phoneticPr fontId="9"/>
  </si>
  <si>
    <t>東海病院模様替（ＭＲＩ・ＣＴ）電気工事</t>
    <phoneticPr fontId="9"/>
  </si>
  <si>
    <t>名古屋中ビル模様替（ＥＮＧ更改）空調工事</t>
    <phoneticPr fontId="9"/>
  </si>
  <si>
    <t>浜田　修一</t>
    <rPh sb="0" eb="2">
      <t>ハマダ</t>
    </rPh>
    <rPh sb="3" eb="5">
      <t>シュウイチ</t>
    </rPh>
    <phoneticPr fontId="9"/>
  </si>
  <si>
    <t>カラフルタウン　カーロッツ空調更新工事</t>
    <phoneticPr fontId="9"/>
  </si>
  <si>
    <t>有度ビル油タンクライニング工事</t>
    <phoneticPr fontId="19"/>
  </si>
  <si>
    <t>春日井ビル油タンクライニング工事</t>
    <rPh sb="5" eb="6">
      <t>アブラ</t>
    </rPh>
    <rPh sb="14" eb="16">
      <t>コウジ</t>
    </rPh>
    <phoneticPr fontId="19"/>
  </si>
  <si>
    <t>江川　充幸</t>
    <rPh sb="0" eb="2">
      <t>エガワ</t>
    </rPh>
    <rPh sb="3" eb="4">
      <t>ミツ</t>
    </rPh>
    <rPh sb="4" eb="5">
      <t>ユキ</t>
    </rPh>
    <phoneticPr fontId="9"/>
  </si>
  <si>
    <t>東海栄東西ビル東館模様替（４階・ＢＧＷＲ）空調工事</t>
    <rPh sb="0" eb="2">
      <t>トウカイ</t>
    </rPh>
    <rPh sb="2" eb="3">
      <t>サカエ</t>
    </rPh>
    <rPh sb="3" eb="5">
      <t>トウザイ</t>
    </rPh>
    <rPh sb="7" eb="8">
      <t>ヒガシ</t>
    </rPh>
    <rPh sb="8" eb="9">
      <t>カン</t>
    </rPh>
    <rPh sb="9" eb="12">
      <t>モヨウガ</t>
    </rPh>
    <rPh sb="14" eb="15">
      <t>カイ</t>
    </rPh>
    <rPh sb="21" eb="23">
      <t>クウチョウ</t>
    </rPh>
    <rPh sb="23" eb="25">
      <t>コウジ</t>
    </rPh>
    <phoneticPr fontId="9"/>
  </si>
  <si>
    <t>笹島ビル４階事務室空調吹出口増設工事</t>
    <rPh sb="0" eb="2">
      <t>ササジマ</t>
    </rPh>
    <rPh sb="5" eb="6">
      <t>カイ</t>
    </rPh>
    <rPh sb="6" eb="9">
      <t>ジムシツ</t>
    </rPh>
    <rPh sb="9" eb="11">
      <t>クウチョウ</t>
    </rPh>
    <rPh sb="11" eb="12">
      <t>フ</t>
    </rPh>
    <rPh sb="12" eb="13">
      <t>ダ</t>
    </rPh>
    <rPh sb="13" eb="14">
      <t>グチ</t>
    </rPh>
    <rPh sb="14" eb="16">
      <t>ゾウセツ</t>
    </rPh>
    <rPh sb="16" eb="18">
      <t>コウジ</t>
    </rPh>
    <phoneticPr fontId="9"/>
  </si>
  <si>
    <t>岩崎　信夫</t>
    <rPh sb="0" eb="2">
      <t>イワサキ</t>
    </rPh>
    <rPh sb="3" eb="5">
      <t>ノブオ</t>
    </rPh>
    <phoneticPr fontId="9"/>
  </si>
  <si>
    <t>ＮＴＴ栄ビル西館６階事務室空調（ＨＰＡＣ－Ｗ－７－１）更改工事</t>
    <rPh sb="3" eb="4">
      <t>サカエ</t>
    </rPh>
    <rPh sb="6" eb="8">
      <t>ニシカン</t>
    </rPh>
    <rPh sb="9" eb="10">
      <t>カイ</t>
    </rPh>
    <rPh sb="10" eb="13">
      <t>ジムシツ</t>
    </rPh>
    <rPh sb="13" eb="15">
      <t>クウチョウ</t>
    </rPh>
    <rPh sb="27" eb="29">
      <t>コウカイ</t>
    </rPh>
    <rPh sb="29" eb="31">
      <t>コウジ</t>
    </rPh>
    <phoneticPr fontId="9"/>
  </si>
  <si>
    <t>北川工業株式会社ＥＭＣセンター増築工事</t>
    <phoneticPr fontId="9"/>
  </si>
  <si>
    <t>向宿ビル（Ａ・Ｂ・Ｃ棟）事務室空調更改工事</t>
    <phoneticPr fontId="9"/>
  </si>
  <si>
    <t>細江ビル模様替（ＥＮＧ更改）空調その他工事</t>
    <phoneticPr fontId="9"/>
  </si>
  <si>
    <t>幸田ビル模様替（ＥＮＧ更改）衛生その他工事</t>
    <phoneticPr fontId="9"/>
  </si>
  <si>
    <t>岐阜本荘ビル模様替（ＥＮＧ更改）空調工事</t>
    <phoneticPr fontId="9"/>
  </si>
  <si>
    <t>城東ビル新館１階模様替空調その他工事</t>
    <phoneticPr fontId="9"/>
  </si>
  <si>
    <t>ＮＴＴコム名古屋栄ビル１Ｆ事務用空調設備改修工事</t>
    <phoneticPr fontId="9"/>
  </si>
  <si>
    <t>高蔵寺交換所模様替（ＥＮＧ更改）空調その他工事</t>
    <phoneticPr fontId="9"/>
  </si>
  <si>
    <t>東海栄東西ビル東館模様替（Ｂ１階・電力室拡張）空調その他工事</t>
    <phoneticPr fontId="9"/>
  </si>
  <si>
    <t>ＮＴＴコム名古屋熱田ビル１Ｆ他事務用空調設備改修工事</t>
    <phoneticPr fontId="9"/>
  </si>
  <si>
    <t>江尻ビル外１ビル空調更改工事</t>
    <phoneticPr fontId="9"/>
  </si>
  <si>
    <t>遠藤　正也</t>
    <rPh sb="0" eb="2">
      <t>エンドウ</t>
    </rPh>
    <rPh sb="3" eb="5">
      <t>マサヤ</t>
    </rPh>
    <phoneticPr fontId="9"/>
  </si>
  <si>
    <t>3/12協力会パト</t>
    <rPh sb="4" eb="7">
      <t>キョウリョクカイ</t>
    </rPh>
    <phoneticPr fontId="9"/>
  </si>
  <si>
    <t>2/1４協力会パト</t>
    <rPh sb="4" eb="7">
      <t>キョウリョクカイ</t>
    </rPh>
    <phoneticPr fontId="9"/>
  </si>
  <si>
    <t>笹島ビル外3ビル空調更改工事【笹島】</t>
    <phoneticPr fontId="9"/>
  </si>
  <si>
    <t>笹島ビル外3ビル空調更改工事【一宮神山】</t>
    <phoneticPr fontId="9"/>
  </si>
  <si>
    <t>春日井ビル外３ビル空調更改工事【春日井】</t>
    <phoneticPr fontId="9"/>
  </si>
  <si>
    <t>春日井ビル外３ビル空調更改工事【半田】</t>
    <phoneticPr fontId="9"/>
  </si>
  <si>
    <t>豊橋南栄ビル外４ビル空調更改工事【豊橋南栄】</t>
    <phoneticPr fontId="9"/>
  </si>
  <si>
    <t>豊橋南栄ビル外４ビル空調更改工事【新城】</t>
    <phoneticPr fontId="9"/>
  </si>
  <si>
    <t>豊橋南栄ビル外４ビル空調更改工事【岡崎羽根】</t>
    <phoneticPr fontId="9"/>
  </si>
  <si>
    <t>津丸之内ビル外3ビル空調更改工事【津丸の内】</t>
    <phoneticPr fontId="9"/>
  </si>
  <si>
    <t>津丸之内ビル外3ビル空調更改工事【一身田】</t>
    <phoneticPr fontId="9"/>
  </si>
  <si>
    <t>津丸之内ビル外3ビル空調更改工事【阿児(撤去のみ）】</t>
    <phoneticPr fontId="9"/>
  </si>
  <si>
    <t>志段味ビル外2ビル(他事業者）空調工事【志段味】</t>
    <phoneticPr fontId="9"/>
  </si>
  <si>
    <t>志段味ビル外2ビル(他事業者）空調工事【覚王山】</t>
    <phoneticPr fontId="9"/>
  </si>
  <si>
    <t>志段味ビル外2ビル(他事業者）空調工事【下之一色】</t>
    <phoneticPr fontId="9"/>
  </si>
  <si>
    <t>笠寺ビル外2ビル(他事業者）空調工事【中村】</t>
    <phoneticPr fontId="9"/>
  </si>
  <si>
    <t>河合</t>
    <rPh sb="0" eb="2">
      <t>カワイ</t>
    </rPh>
    <phoneticPr fontId="9"/>
  </si>
  <si>
    <t>池知室長</t>
    <rPh sb="0" eb="4">
      <t>イケチシツチョウ</t>
    </rPh>
    <phoneticPr fontId="9"/>
  </si>
  <si>
    <t>高野総務部長</t>
    <rPh sb="0" eb="2">
      <t>タカノ</t>
    </rPh>
    <rPh sb="2" eb="4">
      <t>ソウム</t>
    </rPh>
    <rPh sb="4" eb="6">
      <t>ブチョウ</t>
    </rPh>
    <phoneticPr fontId="9"/>
  </si>
  <si>
    <t>中井部長</t>
    <rPh sb="0" eb="2">
      <t>ナカイ</t>
    </rPh>
    <rPh sb="2" eb="4">
      <t>ブチョウ</t>
    </rPh>
    <phoneticPr fontId="9"/>
  </si>
  <si>
    <t>遠藤支店長</t>
    <rPh sb="0" eb="2">
      <t>エンドウ</t>
    </rPh>
    <rPh sb="2" eb="5">
      <t>シテンチョウ</t>
    </rPh>
    <phoneticPr fontId="9"/>
  </si>
  <si>
    <t>浦川部長</t>
    <rPh sb="0" eb="2">
      <t>ウラカワ</t>
    </rPh>
    <rPh sb="2" eb="4">
      <t>ブチョウ</t>
    </rPh>
    <phoneticPr fontId="9"/>
  </si>
  <si>
    <t>岩田課長</t>
    <rPh sb="0" eb="4">
      <t>イワタカチョウ</t>
    </rPh>
    <phoneticPr fontId="9"/>
  </si>
  <si>
    <t>三輪部長</t>
    <rPh sb="0" eb="2">
      <t>ミワ</t>
    </rPh>
    <rPh sb="2" eb="4">
      <t>ブチョウ</t>
    </rPh>
    <phoneticPr fontId="9"/>
  </si>
  <si>
    <t>高木技師</t>
    <rPh sb="0" eb="2">
      <t>タカギ</t>
    </rPh>
    <rPh sb="2" eb="4">
      <t>ギシ</t>
    </rPh>
    <phoneticPr fontId="9"/>
  </si>
  <si>
    <t>馬場部長</t>
    <rPh sb="0" eb="2">
      <t>ババ</t>
    </rPh>
    <rPh sb="2" eb="4">
      <t>ブチョウ</t>
    </rPh>
    <phoneticPr fontId="9"/>
  </si>
  <si>
    <t>高野課長</t>
    <rPh sb="0" eb="2">
      <t>タカノ</t>
    </rPh>
    <rPh sb="2" eb="4">
      <t>カチョウ</t>
    </rPh>
    <phoneticPr fontId="9"/>
  </si>
  <si>
    <t>中野部長</t>
    <rPh sb="0" eb="2">
      <t>ナカノ</t>
    </rPh>
    <rPh sb="2" eb="4">
      <t>ブチョウ</t>
    </rPh>
    <phoneticPr fontId="9"/>
  </si>
  <si>
    <t>金子課長</t>
    <rPh sb="0" eb="4">
      <t>カネコカチョウ</t>
    </rPh>
    <phoneticPr fontId="9"/>
  </si>
  <si>
    <t>窪田課長</t>
    <rPh sb="0" eb="2">
      <t>クボタ</t>
    </rPh>
    <rPh sb="2" eb="4">
      <t>カチョウ</t>
    </rPh>
    <phoneticPr fontId="9"/>
  </si>
  <si>
    <t>窪田</t>
    <rPh sb="0" eb="2">
      <t>クボタ</t>
    </rPh>
    <phoneticPr fontId="9"/>
  </si>
  <si>
    <t>伊藤</t>
    <rPh sb="0" eb="2">
      <t>イトウ</t>
    </rPh>
    <phoneticPr fontId="9"/>
  </si>
  <si>
    <t>遠藤課長</t>
    <rPh sb="0" eb="2">
      <t>エンドウ</t>
    </rPh>
    <rPh sb="2" eb="4">
      <t>カチョウ</t>
    </rPh>
    <phoneticPr fontId="9"/>
  </si>
  <si>
    <t>４月度　安全パトロール管理表＜東海支店＞</t>
    <rPh sb="1" eb="2">
      <t>ガツ</t>
    </rPh>
    <rPh sb="2" eb="3">
      <t>ド</t>
    </rPh>
    <rPh sb="4" eb="6">
      <t>アンゼン</t>
    </rPh>
    <rPh sb="11" eb="13">
      <t>カンリ</t>
    </rPh>
    <rPh sb="13" eb="14">
      <t>ヒョウ</t>
    </rPh>
    <rPh sb="15" eb="17">
      <t>トウカイ</t>
    </rPh>
    <rPh sb="17" eb="19">
      <t>シテン</t>
    </rPh>
    <phoneticPr fontId="8"/>
  </si>
  <si>
    <t>三井住友海上沼津ビル空調更新工事</t>
    <phoneticPr fontId="9"/>
  </si>
  <si>
    <t>武豊ビル模様替（ＥＮＧ更改）空調その他工事</t>
    <phoneticPr fontId="9"/>
  </si>
  <si>
    <t>東海栄東西ビル東館模様替（Ｂ１階・電力室拡張）電気他工事</t>
    <rPh sb="23" eb="25">
      <t>デンキ</t>
    </rPh>
    <phoneticPr fontId="9"/>
  </si>
  <si>
    <t>ＮＴＴコム岐阜金町ビル６Ｆ事務用空調設備改修工事</t>
    <phoneticPr fontId="9"/>
  </si>
  <si>
    <t>城東ビル新館２階模様替空調その他工事</t>
    <phoneticPr fontId="9"/>
  </si>
  <si>
    <t>中野　健三</t>
    <rPh sb="0" eb="2">
      <t>ナカノ</t>
    </rPh>
    <rPh sb="3" eb="5">
      <t>ケンゾウ</t>
    </rPh>
    <phoneticPr fontId="9"/>
  </si>
  <si>
    <t>笹島ビル外3ビル空調更改工事【笹島】</t>
    <phoneticPr fontId="9"/>
  </si>
  <si>
    <t>中野　健三</t>
    <rPh sb="0" eb="2">
      <t>ナカノ</t>
    </rPh>
    <rPh sb="3" eb="5">
      <t>ケンゾウ</t>
    </rPh>
    <phoneticPr fontId="19"/>
  </si>
  <si>
    <t>笹島ビル外3ビル空調更改工事【一宮神山】</t>
    <phoneticPr fontId="9"/>
  </si>
  <si>
    <t>春日井ビル外３ビル空調更改工事【春日井】</t>
    <phoneticPr fontId="9"/>
  </si>
  <si>
    <t>春日井ビル外３ビル空調更改工事【半田】</t>
    <phoneticPr fontId="9"/>
  </si>
  <si>
    <t>豊橋南栄ビル外４ビル空調更改工事【豊橋南栄】</t>
    <phoneticPr fontId="9"/>
  </si>
  <si>
    <t>山本　英伸</t>
    <rPh sb="0" eb="2">
      <t>ヤマモト</t>
    </rPh>
    <rPh sb="3" eb="4">
      <t>エイ</t>
    </rPh>
    <rPh sb="4" eb="5">
      <t>ノブ</t>
    </rPh>
    <phoneticPr fontId="19"/>
  </si>
  <si>
    <t>豊橋南栄ビル外４ビル空調更改工事【新城】</t>
    <phoneticPr fontId="9"/>
  </si>
  <si>
    <t>豊橋南栄ビル外４ビル空調更改工事【岡崎羽根】</t>
    <phoneticPr fontId="9"/>
  </si>
  <si>
    <t>津丸之内ビル外3ビル空調更改工事【津丸の内】</t>
    <phoneticPr fontId="9"/>
  </si>
  <si>
    <t>津丸之内ビル外3ビル空調更改工事【一身田】</t>
    <phoneticPr fontId="9"/>
  </si>
  <si>
    <t>津丸之内ビル外3ビル空調更改工事【阿児(撤去のみ）】</t>
    <phoneticPr fontId="9"/>
  </si>
  <si>
    <t>志段味ビル外2ビル(他事業者）空調工事【志段味】</t>
    <phoneticPr fontId="9"/>
  </si>
  <si>
    <t>志段味ビル外2ビル(他事業者）空調工事【覚王山】</t>
    <phoneticPr fontId="9"/>
  </si>
  <si>
    <t>志段味ビル外2ビル(他事業者）空調工事【下之一色】</t>
    <phoneticPr fontId="9"/>
  </si>
  <si>
    <t>笠寺ビル外2ビル(他事業者）空調工事【中村】</t>
    <phoneticPr fontId="9"/>
  </si>
  <si>
    <t>河合部長</t>
    <rPh sb="0" eb="2">
      <t>カワイ</t>
    </rPh>
    <rPh sb="2" eb="4">
      <t>ブチョウ</t>
    </rPh>
    <phoneticPr fontId="9"/>
  </si>
  <si>
    <t>金子課長</t>
    <rPh sb="0" eb="2">
      <t>カネコ</t>
    </rPh>
    <rPh sb="2" eb="4">
      <t>カチョウ</t>
    </rPh>
    <phoneticPr fontId="9"/>
  </si>
  <si>
    <t>岩田</t>
    <rPh sb="0" eb="2">
      <t>イワタ</t>
    </rPh>
    <phoneticPr fontId="9"/>
  </si>
  <si>
    <t>広小路ビル模様替（ＥＮＧ更改）空調その他工事</t>
    <phoneticPr fontId="9"/>
  </si>
  <si>
    <t>協力会7月</t>
    <rPh sb="0" eb="3">
      <t>キョウリョクカイ</t>
    </rPh>
    <rPh sb="4" eb="5">
      <t>ガツ</t>
    </rPh>
    <phoneticPr fontId="9"/>
  </si>
  <si>
    <t>協力会12月</t>
    <rPh sb="0" eb="3">
      <t>キョウリョクカイ</t>
    </rPh>
    <rPh sb="5" eb="6">
      <t>ガツ</t>
    </rPh>
    <phoneticPr fontId="9"/>
  </si>
  <si>
    <t>協力会10月</t>
    <rPh sb="0" eb="3">
      <t>キョウリョクカイ</t>
    </rPh>
    <rPh sb="5" eb="6">
      <t>ガツ</t>
    </rPh>
    <phoneticPr fontId="9"/>
  </si>
  <si>
    <t>協力会8月</t>
    <rPh sb="0" eb="3">
      <t>キョウリョクカイ</t>
    </rPh>
    <rPh sb="4" eb="5">
      <t>ガツ</t>
    </rPh>
    <phoneticPr fontId="9"/>
  </si>
  <si>
    <t>協力会5月</t>
    <rPh sb="0" eb="3">
      <t>キョウリョクカイ</t>
    </rPh>
    <rPh sb="4" eb="5">
      <t>ガツ</t>
    </rPh>
    <phoneticPr fontId="9"/>
  </si>
  <si>
    <t>協力会４月</t>
    <rPh sb="0" eb="3">
      <t>キョウリョクカイ</t>
    </rPh>
    <rPh sb="4" eb="5">
      <t>ガツ</t>
    </rPh>
    <phoneticPr fontId="9"/>
  </si>
  <si>
    <t>協力会６月</t>
    <rPh sb="0" eb="3">
      <t>キョウリョクカイ</t>
    </rPh>
    <rPh sb="4" eb="5">
      <t>ガツ</t>
    </rPh>
    <phoneticPr fontId="9"/>
  </si>
  <si>
    <t>協力会9月</t>
    <rPh sb="0" eb="3">
      <t>キョウリョクカイ</t>
    </rPh>
    <rPh sb="4" eb="5">
      <t>ガツ</t>
    </rPh>
    <phoneticPr fontId="9"/>
  </si>
  <si>
    <t>土日のみ</t>
    <rPh sb="0" eb="2">
      <t>ドニチ</t>
    </rPh>
    <phoneticPr fontId="9"/>
  </si>
  <si>
    <t>ＮＴＴＤＡＴＡ葵ビル　冷却水配管他改修工事【設備】</t>
    <phoneticPr fontId="9"/>
  </si>
  <si>
    <t>瀬戸陶栄ビル外１ビルセキュリティ更改工事</t>
    <phoneticPr fontId="9"/>
  </si>
  <si>
    <t>猪子石ビル外２ビルセキュリティ更改工事</t>
    <phoneticPr fontId="9"/>
  </si>
  <si>
    <t>中津川ビル外３ビルセキュリティ更改工事</t>
    <phoneticPr fontId="9"/>
  </si>
  <si>
    <t>５月度　安全パトロール管理表＜東海支店＞</t>
    <rPh sb="1" eb="2">
      <t>ガツ</t>
    </rPh>
    <rPh sb="2" eb="3">
      <t>ド</t>
    </rPh>
    <rPh sb="4" eb="6">
      <t>アンゼン</t>
    </rPh>
    <rPh sb="11" eb="13">
      <t>カンリ</t>
    </rPh>
    <rPh sb="13" eb="14">
      <t>ヒョウ</t>
    </rPh>
    <rPh sb="15" eb="17">
      <t>トウカイ</t>
    </rPh>
    <rPh sb="17" eb="19">
      <t>シテン</t>
    </rPh>
    <phoneticPr fontId="8"/>
  </si>
  <si>
    <t>江尻ビル外１ビル空調更改工事(江尻ビル)</t>
    <rPh sb="15" eb="17">
      <t>エジリ</t>
    </rPh>
    <phoneticPr fontId="9"/>
  </si>
  <si>
    <t>伊勢志摩ビル３棟耐震補強工事</t>
    <phoneticPr fontId="9"/>
  </si>
  <si>
    <t>窪田・鈴木</t>
    <rPh sb="0" eb="2">
      <t>クボタ</t>
    </rPh>
    <rPh sb="3" eb="5">
      <t>スズキ</t>
    </rPh>
    <phoneticPr fontId="9"/>
  </si>
  <si>
    <t>江尻ビル外１ビル空調更改工事(曲金ビル)</t>
    <rPh sb="15" eb="16">
      <t>マガリ</t>
    </rPh>
    <rPh sb="16" eb="17">
      <t>カネ</t>
    </rPh>
    <phoneticPr fontId="9"/>
  </si>
  <si>
    <t>静岡城北ビル外３ビル空調更改工事（用宗ビル）</t>
    <rPh sb="17" eb="19">
      <t>モチムネ</t>
    </rPh>
    <phoneticPr fontId="9"/>
  </si>
  <si>
    <t>静岡城北ビル外３ビル空調更改工事（湖西ビル）</t>
    <rPh sb="17" eb="19">
      <t>コサイ</t>
    </rPh>
    <phoneticPr fontId="9"/>
  </si>
  <si>
    <t>山本　英伸</t>
    <rPh sb="0" eb="2">
      <t>ヤマモト</t>
    </rPh>
    <rPh sb="3" eb="4">
      <t>エイ</t>
    </rPh>
    <rPh sb="4" eb="5">
      <t>シン</t>
    </rPh>
    <phoneticPr fontId="9"/>
  </si>
  <si>
    <t>高蔵寺ビル新接地取設工事</t>
    <phoneticPr fontId="9"/>
  </si>
  <si>
    <t>洞井　直也</t>
    <rPh sb="0" eb="2">
      <t>ホライ</t>
    </rPh>
    <rPh sb="3" eb="5">
      <t>ナオヤ</t>
    </rPh>
    <phoneticPr fontId="9"/>
  </si>
  <si>
    <t>東海栄東西ビル東館模様替（４階・ＢＧＷＲ）空調工事</t>
    <phoneticPr fontId="9"/>
  </si>
  <si>
    <t>伊藤恵太郎</t>
    <rPh sb="0" eb="5">
      <t>イトウケイタロウ</t>
    </rPh>
    <phoneticPr fontId="9"/>
  </si>
  <si>
    <t>岐阜萩原ビル外２ビル空調更改工事（海津ビル）</t>
    <phoneticPr fontId="9"/>
  </si>
  <si>
    <t>中野　健三</t>
    <rPh sb="0" eb="2">
      <t>ナカノ</t>
    </rPh>
    <rPh sb="3" eb="5">
      <t>ケンゾウ</t>
    </rPh>
    <phoneticPr fontId="9"/>
  </si>
  <si>
    <t>東海栄本ビル５階空調撤去</t>
    <phoneticPr fontId="9"/>
  </si>
  <si>
    <t>ドコモ名古屋ビル（５Ｇプレ）　基地局工事（空</t>
    <phoneticPr fontId="9"/>
  </si>
  <si>
    <t>渡辺　一正</t>
    <rPh sb="0" eb="2">
      <t>ワタナベ</t>
    </rPh>
    <rPh sb="3" eb="5">
      <t>カズマサ</t>
    </rPh>
    <phoneticPr fontId="9"/>
  </si>
  <si>
    <t>榛原ビル模様替（３階・他事業者）空調工事</t>
    <phoneticPr fontId="9"/>
  </si>
  <si>
    <t>6月度　安全パトロール管理表＜東海支店＞</t>
    <rPh sb="1" eb="2">
      <t>ガツ</t>
    </rPh>
    <rPh sb="2" eb="3">
      <t>ド</t>
    </rPh>
    <rPh sb="4" eb="6">
      <t>アンゼン</t>
    </rPh>
    <rPh sb="11" eb="13">
      <t>カンリ</t>
    </rPh>
    <rPh sb="13" eb="14">
      <t>ヒョウ</t>
    </rPh>
    <rPh sb="15" eb="17">
      <t>トウカイ</t>
    </rPh>
    <rPh sb="17" eb="19">
      <t>シテン</t>
    </rPh>
    <phoneticPr fontId="8"/>
  </si>
  <si>
    <t>中部センター研究本館III棟他機械設備（空調）改修その他工事</t>
  </si>
  <si>
    <t>5405652001</t>
  </si>
  <si>
    <t>凸版印刷名古屋工場　印刷機更新に伴う設備工事（2019年度）</t>
    <phoneticPr fontId="9"/>
  </si>
  <si>
    <t>遠江総合高等学校音楽室空調機設置工事</t>
    <phoneticPr fontId="9"/>
  </si>
  <si>
    <t>アーバンネット名古屋ビル１７階他専用部照明更改工事</t>
    <phoneticPr fontId="9"/>
  </si>
  <si>
    <t>岡崎羽根ビル模様替（高圧配管・避雷器用接地極新設）電気工事</t>
    <phoneticPr fontId="9"/>
  </si>
  <si>
    <t>原　　道信</t>
    <rPh sb="0" eb="1">
      <t>ハラ</t>
    </rPh>
    <rPh sb="3" eb="5">
      <t>ミチノブ</t>
    </rPh>
    <phoneticPr fontId="9"/>
  </si>
  <si>
    <t>川浦　一真</t>
    <rPh sb="0" eb="2">
      <t>カワウラ</t>
    </rPh>
    <rPh sb="3" eb="5">
      <t>カズマ</t>
    </rPh>
    <phoneticPr fontId="9"/>
  </si>
  <si>
    <t>高木　　博</t>
    <rPh sb="0" eb="2">
      <t>タカギ</t>
    </rPh>
    <rPh sb="4" eb="5">
      <t>ヒロシ</t>
    </rPh>
    <phoneticPr fontId="9"/>
  </si>
  <si>
    <t>7月度　安全パトロール管理表＜東海支店＞</t>
    <rPh sb="1" eb="2">
      <t>ガツ</t>
    </rPh>
    <rPh sb="2" eb="3">
      <t>ド</t>
    </rPh>
    <rPh sb="4" eb="6">
      <t>アンゼン</t>
    </rPh>
    <rPh sb="11" eb="13">
      <t>カンリ</t>
    </rPh>
    <rPh sb="13" eb="14">
      <t>ヒョウ</t>
    </rPh>
    <rPh sb="15" eb="17">
      <t>トウカイ</t>
    </rPh>
    <rPh sb="17" eb="19">
      <t>シテン</t>
    </rPh>
    <phoneticPr fontId="8"/>
  </si>
  <si>
    <t>ドコモ名古屋　ＥＬＶ機械室空調更改（建物）</t>
    <phoneticPr fontId="9"/>
  </si>
  <si>
    <t>ＮＴＴコム岐阜金町ビル受電・ＥＮＧ更改空調その他工事</t>
    <phoneticPr fontId="9"/>
  </si>
  <si>
    <t>ドコモ名古屋　ＲＢ－１更改（建物）</t>
    <phoneticPr fontId="9"/>
  </si>
  <si>
    <t>アーバンネット名古屋ビル入退室管理システム改修工事</t>
    <phoneticPr fontId="9"/>
  </si>
  <si>
    <t>東海栄本ビル模様替（５階・機械室）空調その他工事</t>
    <phoneticPr fontId="9"/>
  </si>
  <si>
    <t>渡辺　一正</t>
    <rPh sb="0" eb="2">
      <t>ワタナベ</t>
    </rPh>
    <rPh sb="3" eb="5">
      <t>カズマサ</t>
    </rPh>
    <phoneticPr fontId="9"/>
  </si>
  <si>
    <t>渡邉　照平</t>
    <rPh sb="0" eb="2">
      <t>ワタナベ</t>
    </rPh>
    <rPh sb="3" eb="4">
      <t>ショウ</t>
    </rPh>
    <rPh sb="4" eb="5">
      <t>タイラ</t>
    </rPh>
    <phoneticPr fontId="9"/>
  </si>
  <si>
    <t>山本　靖典</t>
    <rPh sb="0" eb="2">
      <t>ヤマモト</t>
    </rPh>
    <rPh sb="3" eb="4">
      <t>ヤスシ</t>
    </rPh>
    <rPh sb="4" eb="5">
      <t>テン</t>
    </rPh>
    <phoneticPr fontId="19"/>
  </si>
  <si>
    <t>園原　瑞穂</t>
    <rPh sb="0" eb="2">
      <t>ソノハラ</t>
    </rPh>
    <rPh sb="3" eb="5">
      <t>ミズホ</t>
    </rPh>
    <phoneticPr fontId="19"/>
  </si>
  <si>
    <t>高木　　博</t>
    <rPh sb="0" eb="2">
      <t>タカギ</t>
    </rPh>
    <rPh sb="4" eb="5">
      <t>ヒロシ</t>
    </rPh>
    <phoneticPr fontId="19"/>
  </si>
  <si>
    <t>杉田　大吾</t>
    <rPh sb="0" eb="2">
      <t>スギタ</t>
    </rPh>
    <rPh sb="3" eb="5">
      <t>ダイゴ</t>
    </rPh>
    <phoneticPr fontId="9"/>
  </si>
  <si>
    <t>8月度　安全パトロール管理表＜東海支店＞</t>
    <rPh sb="1" eb="2">
      <t>ガツ</t>
    </rPh>
    <rPh sb="2" eb="3">
      <t>ド</t>
    </rPh>
    <rPh sb="4" eb="6">
      <t>アンゼン</t>
    </rPh>
    <rPh sb="11" eb="13">
      <t>カンリ</t>
    </rPh>
    <rPh sb="13" eb="14">
      <t>ヒョウ</t>
    </rPh>
    <rPh sb="15" eb="17">
      <t>トウカイ</t>
    </rPh>
    <rPh sb="17" eb="19">
      <t>シテン</t>
    </rPh>
    <phoneticPr fontId="8"/>
  </si>
  <si>
    <t>杉田課長</t>
    <rPh sb="0" eb="2">
      <t>スギタ</t>
    </rPh>
    <rPh sb="2" eb="4">
      <t>カチョウ</t>
    </rPh>
    <phoneticPr fontId="9"/>
  </si>
  <si>
    <t>山本　靖典</t>
    <rPh sb="0" eb="2">
      <t>ヤマモト</t>
    </rPh>
    <rPh sb="3" eb="5">
      <t>ヤスノリ</t>
    </rPh>
    <phoneticPr fontId="19"/>
  </si>
  <si>
    <t>９月度　安全パトロール管理表＜東海支店＞</t>
    <rPh sb="1" eb="2">
      <t>ガツ</t>
    </rPh>
    <rPh sb="2" eb="3">
      <t>ド</t>
    </rPh>
    <rPh sb="4" eb="6">
      <t>アンゼン</t>
    </rPh>
    <rPh sb="11" eb="13">
      <t>カンリ</t>
    </rPh>
    <rPh sb="13" eb="14">
      <t>ヒョウ</t>
    </rPh>
    <rPh sb="15" eb="17">
      <t>トウカイ</t>
    </rPh>
    <rPh sb="17" eb="19">
      <t>シテン</t>
    </rPh>
    <phoneticPr fontId="8"/>
  </si>
  <si>
    <t>豊田高上ビル模様替（４階・他事業者）空調その他工事</t>
    <phoneticPr fontId="9"/>
  </si>
  <si>
    <t>城東ビル旧棟１～４階他模様替空調その他工事</t>
    <phoneticPr fontId="9"/>
  </si>
  <si>
    <t>山本　靖典</t>
    <rPh sb="0" eb="2">
      <t>ヤマモト</t>
    </rPh>
    <rPh sb="3" eb="5">
      <t>ヤスノリ</t>
    </rPh>
    <phoneticPr fontId="9"/>
  </si>
  <si>
    <t>ドコモ静岡ビル１６階電力室化工事（建物）</t>
    <phoneticPr fontId="9"/>
  </si>
  <si>
    <t>創価学会中津川会館　各所補修工事（空調設備工事）</t>
    <phoneticPr fontId="9"/>
  </si>
  <si>
    <t>犬山羽黒ビル模様替（ＥＮＧ更改）空調その他工事</t>
    <phoneticPr fontId="9"/>
  </si>
  <si>
    <t>豊田ビル２棟３階排煙設備設置空調工事</t>
    <phoneticPr fontId="9"/>
  </si>
  <si>
    <t>中部センター機械設備（自動制御）改修工事</t>
    <phoneticPr fontId="9"/>
  </si>
  <si>
    <t>渡邊　照平</t>
    <rPh sb="0" eb="2">
      <t>ワタナベ</t>
    </rPh>
    <rPh sb="3" eb="4">
      <t>ショウ</t>
    </rPh>
    <rPh sb="4" eb="5">
      <t>ヘイ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</si>
</sst>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m/d"/>
    <numFmt numFmtId="177" formatCode="&quot;¥&quot;#,##0;[Red]&quot;¥&quot;#,##0"/>
    <numFmt numFmtId="178" formatCode="0_ "/>
    <numFmt numFmtId="179" formatCode="0_);[Red]\(0\)"/>
    <numFmt numFmtId="180" formatCode="yy/m/d"/>
    <numFmt numFmtId="181" formatCode="&quot;¥&quot;#,##0_);[Red]\(&quot;¥&quot;#,##0\)"/>
  </numFmts>
  <fonts count="24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MS UI Gothic"/>
      <family val="3"/>
      <charset val="128"/>
    </font>
    <font>
      <b/>
      <sz val="16"/>
      <name val="MS UI Gothic"/>
      <family val="3"/>
      <charset val="128"/>
    </font>
    <font>
      <sz val="16"/>
      <name val="MS UI Gothic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MS UI Gothic"/>
      <family val="3"/>
      <charset val="128"/>
    </font>
    <font>
      <sz val="1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9"/>
      <name val="ＭＳ Ｐ明朝"/>
      <family val="1"/>
      <charset val="128"/>
    </font>
    <font>
      <sz val="6"/>
      <name val="HG丸ｺﾞｼｯｸM-PRO"/>
      <family val="3"/>
      <charset val="128"/>
    </font>
    <font>
      <sz val="9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trike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11" fillId="0" borderId="0" xfId="2" applyFont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right" vertical="center"/>
      <protection locked="0"/>
    </xf>
    <xf numFmtId="0" fontId="10" fillId="0" borderId="3" xfId="2" applyFont="1" applyBorder="1" applyAlignment="1" applyProtection="1">
      <alignment vertical="center"/>
      <protection locked="0"/>
    </xf>
    <xf numFmtId="0" fontId="10" fillId="0" borderId="3" xfId="2" applyFont="1" applyBorder="1" applyAlignment="1">
      <alignment vertical="center" wrapText="1"/>
    </xf>
    <xf numFmtId="0" fontId="10" fillId="0" borderId="3" xfId="1" applyNumberFormat="1" applyFont="1" applyBorder="1" applyAlignment="1">
      <alignment horizontal="center" vertical="center" shrinkToFit="1"/>
    </xf>
    <xf numFmtId="49" fontId="10" fillId="0" borderId="9" xfId="2" applyNumberFormat="1" applyFont="1" applyBorder="1" applyAlignment="1" applyProtection="1">
      <alignment vertical="center"/>
      <protection locked="0"/>
    </xf>
    <xf numFmtId="49" fontId="10" fillId="0" borderId="7" xfId="2" applyNumberFormat="1" applyFont="1" applyBorder="1" applyAlignment="1" applyProtection="1">
      <alignment vertical="center"/>
      <protection locked="0"/>
    </xf>
    <xf numFmtId="49" fontId="10" fillId="0" borderId="8" xfId="2" applyNumberFormat="1" applyFont="1" applyBorder="1" applyAlignment="1" applyProtection="1">
      <alignment vertical="center"/>
      <protection locked="0"/>
    </xf>
    <xf numFmtId="176" fontId="10" fillId="0" borderId="3" xfId="2" applyNumberFormat="1" applyFont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10" fillId="0" borderId="0" xfId="2" applyFont="1" applyAlignment="1" applyProtection="1">
      <alignment vertical="center" wrapText="1"/>
      <protection locked="0"/>
    </xf>
    <xf numFmtId="0" fontId="10" fillId="0" borderId="0" xfId="2" applyFont="1" applyAlignment="1" applyProtection="1">
      <alignment vertical="center" shrinkToFit="1"/>
      <protection locked="0"/>
    </xf>
    <xf numFmtId="49" fontId="10" fillId="0" borderId="0" xfId="2" applyNumberFormat="1" applyFont="1" applyAlignment="1" applyProtection="1">
      <alignment vertical="center"/>
      <protection locked="0"/>
    </xf>
    <xf numFmtId="176" fontId="10" fillId="0" borderId="0" xfId="2" applyNumberFormat="1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10" fillId="0" borderId="0" xfId="2" applyFont="1" applyAlignment="1" applyProtection="1">
      <alignment horizontal="center" vertical="center"/>
      <protection locked="0"/>
    </xf>
    <xf numFmtId="176" fontId="10" fillId="0" borderId="4" xfId="2" applyNumberFormat="1" applyFont="1" applyBorder="1" applyAlignment="1" applyProtection="1">
      <alignment horizontal="center" vertical="center"/>
      <protection locked="0"/>
    </xf>
    <xf numFmtId="49" fontId="10" fillId="0" borderId="5" xfId="2" applyNumberFormat="1" applyFont="1" applyBorder="1" applyAlignment="1" applyProtection="1">
      <alignment horizontal="right" vertical="center"/>
      <protection locked="0"/>
    </xf>
    <xf numFmtId="49" fontId="10" fillId="0" borderId="1" xfId="2" applyNumberFormat="1" applyFont="1" applyBorder="1" applyAlignment="1" applyProtection="1">
      <alignment horizontal="right" vertical="center"/>
      <protection locked="0"/>
    </xf>
    <xf numFmtId="49" fontId="10" fillId="0" borderId="6" xfId="2" applyNumberFormat="1" applyFont="1" applyBorder="1" applyAlignment="1" applyProtection="1">
      <alignment horizontal="right" vertical="center"/>
      <protection locked="0"/>
    </xf>
    <xf numFmtId="176" fontId="10" fillId="0" borderId="2" xfId="2" applyNumberFormat="1" applyFont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vertical="top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3" fillId="0" borderId="3" xfId="0" applyNumberFormat="1" applyFont="1" applyFill="1" applyBorder="1" applyAlignment="1" applyProtection="1">
      <alignment horizontal="left" vertical="center" shrinkToFit="1"/>
      <protection locked="0"/>
    </xf>
    <xf numFmtId="5" fontId="13" fillId="0" borderId="3" xfId="0" applyNumberFormat="1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horizontal="left" vertical="center" shrinkToFit="1"/>
      <protection locked="0"/>
    </xf>
    <xf numFmtId="176" fontId="10" fillId="0" borderId="3" xfId="2" quotePrefix="1" applyNumberFormat="1" applyFont="1" applyBorder="1" applyAlignment="1" applyProtection="1">
      <alignment horizontal="center" vertical="center"/>
      <protection locked="0"/>
    </xf>
    <xf numFmtId="176" fontId="15" fillId="0" borderId="3" xfId="2" applyNumberFormat="1" applyFont="1" applyBorder="1" applyAlignment="1" applyProtection="1">
      <alignment horizontal="center" vertical="center"/>
      <protection locked="0"/>
    </xf>
    <xf numFmtId="0" fontId="15" fillId="0" borderId="3" xfId="2" applyFont="1" applyBorder="1" applyAlignment="1" applyProtection="1">
      <alignment vertical="center"/>
      <protection locked="0"/>
    </xf>
    <xf numFmtId="0" fontId="13" fillId="0" borderId="3" xfId="2" applyFont="1" applyBorder="1" applyAlignment="1">
      <alignment horizontal="left" vertical="center"/>
    </xf>
    <xf numFmtId="0" fontId="13" fillId="0" borderId="3" xfId="0" applyFont="1" applyFill="1" applyBorder="1" applyAlignment="1" applyProtection="1">
      <alignment horizontal="left" vertical="center" shrinkToFit="1"/>
      <protection locked="0"/>
    </xf>
    <xf numFmtId="177" fontId="16" fillId="0" borderId="3" xfId="2" applyNumberFormat="1" applyFont="1" applyBorder="1" applyAlignment="1">
      <alignment horizontal="right" vertical="center" wrapText="1"/>
    </xf>
    <xf numFmtId="0" fontId="16" fillId="0" borderId="3" xfId="2" applyFont="1" applyBorder="1" applyAlignment="1">
      <alignment horizontal="left" vertical="center"/>
    </xf>
    <xf numFmtId="5" fontId="16" fillId="0" borderId="3" xfId="2" applyNumberFormat="1" applyFont="1" applyBorder="1" applyAlignment="1">
      <alignment vertical="center" wrapText="1"/>
    </xf>
    <xf numFmtId="0" fontId="10" fillId="0" borderId="3" xfId="2" applyFont="1" applyFill="1" applyBorder="1" applyAlignment="1" applyProtection="1">
      <alignment vertical="center"/>
      <protection locked="0"/>
    </xf>
    <xf numFmtId="0" fontId="14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vertical="center" wrapText="1"/>
      <protection locked="0"/>
    </xf>
    <xf numFmtId="49" fontId="10" fillId="0" borderId="3" xfId="2" applyNumberFormat="1" applyFont="1" applyBorder="1" applyAlignment="1" applyProtection="1">
      <alignment vertical="center"/>
      <protection locked="0"/>
    </xf>
    <xf numFmtId="0" fontId="16" fillId="0" borderId="3" xfId="2" applyFont="1" applyBorder="1" applyAlignment="1" applyProtection="1">
      <alignment horizontal="left" vertical="center"/>
      <protection locked="0"/>
    </xf>
    <xf numFmtId="5" fontId="16" fillId="0" borderId="3" xfId="2" applyNumberFormat="1" applyFont="1" applyBorder="1" applyAlignment="1" applyProtection="1">
      <alignment vertical="center" wrapText="1"/>
      <protection locked="0"/>
    </xf>
    <xf numFmtId="176" fontId="10" fillId="0" borderId="0" xfId="2" applyNumberFormat="1" applyFont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horizontal="left" vertical="center"/>
      <protection locked="0"/>
    </xf>
    <xf numFmtId="0" fontId="10" fillId="0" borderId="3" xfId="2" applyFont="1" applyBorder="1" applyAlignment="1" applyProtection="1">
      <alignment vertical="center" shrinkToFit="1"/>
      <protection locked="0"/>
    </xf>
    <xf numFmtId="176" fontId="10" fillId="0" borderId="3" xfId="2" applyNumberFormat="1" applyFont="1" applyBorder="1" applyAlignment="1" applyProtection="1">
      <alignment horizontal="left" vertical="center"/>
      <protection locked="0"/>
    </xf>
    <xf numFmtId="14" fontId="13" fillId="0" borderId="0" xfId="0" applyNumberFormat="1" applyFont="1" applyFill="1" applyAlignment="1" applyProtection="1">
      <alignment horizontal="center" vertical="center" shrinkToFit="1"/>
      <protection locked="0"/>
    </xf>
    <xf numFmtId="14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14" fontId="16" fillId="0" borderId="3" xfId="1" applyNumberFormat="1" applyFont="1" applyBorder="1" applyAlignment="1">
      <alignment horizontal="center" vertical="center" shrinkToFit="1"/>
    </xf>
    <xf numFmtId="14" fontId="16" fillId="0" borderId="3" xfId="1" applyNumberFormat="1" applyFont="1" applyBorder="1" applyAlignment="1">
      <alignment horizontal="center" vertical="center" wrapText="1"/>
    </xf>
    <xf numFmtId="14" fontId="16" fillId="0" borderId="3" xfId="2" applyNumberFormat="1" applyFont="1" applyBorder="1" applyAlignment="1" applyProtection="1">
      <alignment horizontal="center" vertical="center"/>
      <protection locked="0"/>
    </xf>
    <xf numFmtId="56" fontId="10" fillId="0" borderId="3" xfId="2" applyNumberFormat="1" applyFont="1" applyBorder="1" applyAlignment="1" applyProtection="1">
      <alignment vertical="center"/>
      <protection locked="0"/>
    </xf>
    <xf numFmtId="5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5" fontId="16" fillId="0" borderId="3" xfId="2" applyNumberFormat="1" applyFont="1" applyBorder="1" applyAlignment="1">
      <alignment horizontal="center" vertical="center" wrapText="1"/>
    </xf>
    <xf numFmtId="176" fontId="10" fillId="0" borderId="13" xfId="2" quotePrefix="1" applyNumberFormat="1" applyFont="1" applyBorder="1" applyAlignment="1" applyProtection="1">
      <alignment horizontal="center" vertical="center"/>
      <protection locked="0"/>
    </xf>
    <xf numFmtId="178" fontId="13" fillId="0" borderId="3" xfId="0" applyNumberFormat="1" applyFont="1" applyFill="1" applyBorder="1" applyAlignment="1" applyProtection="1">
      <alignment horizontal="left" vertical="center" shrinkToFit="1"/>
      <protection locked="0"/>
    </xf>
    <xf numFmtId="178" fontId="13" fillId="0" borderId="3" xfId="2" applyNumberFormat="1" applyFont="1" applyBorder="1" applyAlignment="1">
      <alignment horizontal="left" vertical="center"/>
    </xf>
    <xf numFmtId="178" fontId="13" fillId="0" borderId="3" xfId="2" applyNumberFormat="1" applyFont="1" applyBorder="1" applyAlignment="1" applyProtection="1">
      <alignment horizontal="left" vertical="center"/>
      <protection locked="0"/>
    </xf>
    <xf numFmtId="5" fontId="17" fillId="0" borderId="3" xfId="2" applyNumberFormat="1" applyFont="1" applyBorder="1" applyAlignment="1">
      <alignment vertical="center" wrapText="1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49" fontId="10" fillId="0" borderId="14" xfId="2" applyNumberFormat="1" applyFont="1" applyBorder="1" applyAlignment="1" applyProtection="1">
      <alignment vertical="center"/>
      <protection locked="0"/>
    </xf>
    <xf numFmtId="56" fontId="0" fillId="0" borderId="0" xfId="0" applyNumberFormat="1">
      <alignment vertical="center"/>
    </xf>
    <xf numFmtId="56" fontId="13" fillId="0" borderId="3" xfId="0" applyNumberFormat="1" applyFont="1" applyFill="1" applyBorder="1" applyAlignment="1" applyProtection="1">
      <alignment horizontal="left" vertical="center" shrinkToFit="1"/>
      <protection locked="0"/>
    </xf>
    <xf numFmtId="179" fontId="10" fillId="0" borderId="3" xfId="2" quotePrefix="1" applyNumberFormat="1" applyFont="1" applyBorder="1" applyAlignment="1" applyProtection="1">
      <alignment horizontal="center" vertical="center"/>
      <protection locked="0"/>
    </xf>
    <xf numFmtId="179" fontId="10" fillId="0" borderId="3" xfId="2" applyNumberFormat="1" applyFont="1" applyBorder="1" applyAlignment="1" applyProtection="1">
      <alignment horizontal="center" vertical="center"/>
      <protection locked="0"/>
    </xf>
    <xf numFmtId="179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0" xfId="0" applyNumberFormat="1" applyAlignment="1">
      <alignment horizontal="center" vertical="center"/>
    </xf>
    <xf numFmtId="179" fontId="0" fillId="0" borderId="0" xfId="0" applyNumberFormat="1">
      <alignment vertical="center"/>
    </xf>
    <xf numFmtId="0" fontId="13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5" fontId="13" fillId="2" borderId="3" xfId="0" applyNumberFormat="1" applyFont="1" applyFill="1" applyBorder="1" applyAlignment="1" applyProtection="1">
      <alignment vertical="center" shrinkToFit="1"/>
      <protection locked="0"/>
    </xf>
    <xf numFmtId="14" fontId="1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176" fontId="10" fillId="2" borderId="3" xfId="2" quotePrefix="1" applyNumberFormat="1" applyFont="1" applyFill="1" applyBorder="1" applyAlignment="1" applyProtection="1">
      <alignment horizontal="center" vertical="center"/>
      <protection locked="0"/>
    </xf>
    <xf numFmtId="49" fontId="10" fillId="2" borderId="14" xfId="2" applyNumberFormat="1" applyFont="1" applyFill="1" applyBorder="1" applyAlignment="1" applyProtection="1">
      <alignment vertical="center"/>
      <protection locked="0"/>
    </xf>
    <xf numFmtId="49" fontId="10" fillId="2" borderId="9" xfId="2" applyNumberFormat="1" applyFont="1" applyFill="1" applyBorder="1" applyAlignment="1" applyProtection="1">
      <alignment vertical="center"/>
      <protection locked="0"/>
    </xf>
    <xf numFmtId="49" fontId="10" fillId="2" borderId="7" xfId="2" applyNumberFormat="1" applyFont="1" applyFill="1" applyBorder="1" applyAlignment="1" applyProtection="1">
      <alignment vertical="center"/>
      <protection locked="0"/>
    </xf>
    <xf numFmtId="179" fontId="10" fillId="2" borderId="3" xfId="2" quotePrefix="1" applyNumberFormat="1" applyFont="1" applyFill="1" applyBorder="1" applyAlignment="1" applyProtection="1">
      <alignment horizontal="center" vertical="center"/>
      <protection locked="0"/>
    </xf>
    <xf numFmtId="0" fontId="10" fillId="2" borderId="3" xfId="2" applyFont="1" applyFill="1" applyBorder="1" applyAlignment="1">
      <alignment vertical="center" wrapText="1"/>
    </xf>
    <xf numFmtId="5" fontId="16" fillId="2" borderId="3" xfId="2" applyNumberFormat="1" applyFont="1" applyFill="1" applyBorder="1" applyAlignment="1">
      <alignment vertical="center" wrapText="1"/>
    </xf>
    <xf numFmtId="14" fontId="16" fillId="2" borderId="3" xfId="1" applyNumberFormat="1" applyFont="1" applyFill="1" applyBorder="1" applyAlignment="1">
      <alignment horizontal="center" vertical="center" shrinkToFit="1"/>
    </xf>
    <xf numFmtId="14" fontId="16" fillId="2" borderId="3" xfId="1" applyNumberFormat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center" vertical="center" shrinkToFit="1"/>
    </xf>
    <xf numFmtId="49" fontId="10" fillId="2" borderId="3" xfId="2" applyNumberFormat="1" applyFont="1" applyFill="1" applyBorder="1" applyAlignment="1" applyProtection="1">
      <alignment vertical="center"/>
      <protection locked="0"/>
    </xf>
    <xf numFmtId="176" fontId="15" fillId="2" borderId="3" xfId="2" applyNumberFormat="1" applyFont="1" applyFill="1" applyBorder="1" applyAlignment="1" applyProtection="1">
      <alignment horizontal="center" vertical="center"/>
      <protection locked="0"/>
    </xf>
    <xf numFmtId="0" fontId="10" fillId="2" borderId="3" xfId="2" applyFont="1" applyFill="1" applyBorder="1" applyAlignment="1" applyProtection="1">
      <alignment vertical="center"/>
      <protection locked="0"/>
    </xf>
    <xf numFmtId="179" fontId="0" fillId="2" borderId="0" xfId="0" applyNumberFormat="1" applyFill="1" applyAlignment="1">
      <alignment horizontal="center" vertical="center"/>
    </xf>
    <xf numFmtId="0" fontId="13" fillId="2" borderId="3" xfId="2" applyFont="1" applyFill="1" applyBorder="1" applyAlignment="1">
      <alignment horizontal="left" vertical="center"/>
    </xf>
    <xf numFmtId="0" fontId="16" fillId="2" borderId="3" xfId="2" applyFont="1" applyFill="1" applyBorder="1" applyAlignment="1" applyProtection="1">
      <alignment horizontal="left" vertical="center"/>
      <protection locked="0"/>
    </xf>
    <xf numFmtId="0" fontId="10" fillId="2" borderId="3" xfId="2" applyFont="1" applyFill="1" applyBorder="1" applyAlignment="1" applyProtection="1">
      <alignment vertical="center" wrapText="1"/>
      <protection locked="0"/>
    </xf>
    <xf numFmtId="0" fontId="10" fillId="2" borderId="3" xfId="2" applyFont="1" applyFill="1" applyBorder="1" applyAlignment="1" applyProtection="1">
      <alignment horizontal="center" vertical="center" shrinkToFit="1"/>
      <protection locked="0"/>
    </xf>
    <xf numFmtId="56" fontId="10" fillId="2" borderId="3" xfId="2" applyNumberFormat="1" applyFont="1" applyFill="1" applyBorder="1" applyAlignment="1" applyProtection="1">
      <alignment vertical="center"/>
      <protection locked="0"/>
    </xf>
    <xf numFmtId="49" fontId="10" fillId="2" borderId="8" xfId="2" applyNumberFormat="1" applyFont="1" applyFill="1" applyBorder="1" applyAlignment="1" applyProtection="1">
      <alignment vertical="center"/>
      <protection locked="0"/>
    </xf>
    <xf numFmtId="0" fontId="10" fillId="2" borderId="3" xfId="2" applyFont="1" applyFill="1" applyBorder="1" applyAlignment="1" applyProtection="1">
      <alignment horizontal="left" vertical="center"/>
      <protection locked="0"/>
    </xf>
    <xf numFmtId="0" fontId="10" fillId="2" borderId="3" xfId="2" applyFont="1" applyFill="1" applyBorder="1" applyAlignment="1" applyProtection="1">
      <alignment vertical="center" shrinkToFit="1"/>
      <protection locked="0"/>
    </xf>
    <xf numFmtId="176" fontId="10" fillId="2" borderId="3" xfId="2" applyNumberFormat="1" applyFont="1" applyFill="1" applyBorder="1" applyAlignment="1" applyProtection="1">
      <alignment horizontal="center" vertical="center"/>
      <protection locked="0"/>
    </xf>
    <xf numFmtId="5" fontId="17" fillId="2" borderId="3" xfId="2" applyNumberFormat="1" applyFont="1" applyFill="1" applyBorder="1" applyAlignment="1">
      <alignment vertical="center" wrapText="1"/>
    </xf>
    <xf numFmtId="14" fontId="16" fillId="2" borderId="3" xfId="2" applyNumberFormat="1" applyFont="1" applyFill="1" applyBorder="1" applyAlignment="1" applyProtection="1">
      <alignment horizontal="center" vertical="center"/>
      <protection locked="0"/>
    </xf>
    <xf numFmtId="176" fontId="10" fillId="2" borderId="13" xfId="2" quotePrefix="1" applyNumberFormat="1" applyFont="1" applyFill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>
      <alignment horizontal="left" vertical="center" wrapText="1" shrinkToFit="1"/>
    </xf>
    <xf numFmtId="0" fontId="18" fillId="0" borderId="3" xfId="0" applyFont="1" applyFill="1" applyBorder="1" applyAlignment="1">
      <alignment horizontal="left" vertical="center" shrinkToFit="1"/>
    </xf>
    <xf numFmtId="14" fontId="18" fillId="0" borderId="3" xfId="0" applyNumberFormat="1" applyFont="1" applyFill="1" applyBorder="1" applyAlignment="1">
      <alignment horizontal="center" vertical="center" shrinkToFit="1"/>
    </xf>
    <xf numFmtId="176" fontId="16" fillId="0" borderId="3" xfId="2" quotePrefix="1" applyNumberFormat="1" applyFont="1" applyBorder="1" applyAlignment="1" applyProtection="1">
      <alignment horizontal="center" vertical="center"/>
      <protection locked="0"/>
    </xf>
    <xf numFmtId="14" fontId="13" fillId="0" borderId="3" xfId="0" quotePrefix="1" applyNumberFormat="1" applyFont="1" applyFill="1" applyBorder="1" applyAlignment="1" applyProtection="1">
      <alignment horizontal="center" vertical="center" shrinkToFit="1"/>
      <protection locked="0"/>
    </xf>
    <xf numFmtId="180" fontId="13" fillId="0" borderId="3" xfId="0" applyNumberFormat="1" applyFont="1" applyFill="1" applyBorder="1" applyAlignment="1">
      <alignment horizontal="center" vertical="center" shrinkToFit="1"/>
    </xf>
    <xf numFmtId="180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3" xfId="2" quotePrefix="1" applyNumberFormat="1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14" fontId="13" fillId="0" borderId="3" xfId="2" applyNumberFormat="1" applyFont="1" applyBorder="1" applyAlignment="1" applyProtection="1">
      <alignment horizontal="center" vertical="center"/>
      <protection locked="0"/>
    </xf>
    <xf numFmtId="0" fontId="13" fillId="0" borderId="3" xfId="2" applyFont="1" applyBorder="1" applyAlignment="1" applyProtection="1">
      <alignment vertical="center"/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vertical="center"/>
      <protection locked="0"/>
    </xf>
    <xf numFmtId="14" fontId="18" fillId="0" borderId="15" xfId="0" applyNumberFormat="1" applyFont="1" applyFill="1" applyBorder="1" applyAlignment="1">
      <alignment horizontal="center" vertical="center" shrinkToFit="1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14" fontId="13" fillId="0" borderId="3" xfId="0" applyNumberFormat="1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14" fontId="13" fillId="2" borderId="3" xfId="2" applyNumberFormat="1" applyFont="1" applyFill="1" applyBorder="1" applyAlignment="1" applyProtection="1">
      <alignment horizontal="center" vertical="center"/>
      <protection locked="0"/>
    </xf>
    <xf numFmtId="0" fontId="13" fillId="0" borderId="3" xfId="2" applyFont="1" applyBorder="1" applyAlignment="1" applyProtection="1">
      <alignment horizontal="left" vertical="center"/>
      <protection locked="0"/>
    </xf>
    <xf numFmtId="14" fontId="16" fillId="0" borderId="3" xfId="1" applyNumberFormat="1" applyFont="1" applyFill="1" applyBorder="1" applyAlignment="1">
      <alignment horizontal="center" vertical="center" wrapText="1"/>
    </xf>
    <xf numFmtId="181" fontId="16" fillId="0" borderId="3" xfId="2" applyNumberFormat="1" applyFont="1" applyBorder="1" applyAlignment="1">
      <alignment vertical="center" wrapText="1"/>
    </xf>
    <xf numFmtId="181" fontId="16" fillId="0" borderId="3" xfId="2" applyNumberFormat="1" applyFont="1" applyBorder="1" applyAlignment="1" applyProtection="1">
      <alignment vertical="center"/>
      <protection locked="0"/>
    </xf>
    <xf numFmtId="181" fontId="13" fillId="0" borderId="3" xfId="0" applyNumberFormat="1" applyFont="1" applyFill="1" applyBorder="1" applyAlignment="1" applyProtection="1">
      <alignment vertical="center" shrinkToFit="1"/>
      <protection locked="0"/>
    </xf>
    <xf numFmtId="181" fontId="10" fillId="0" borderId="3" xfId="2" applyNumberFormat="1" applyFont="1" applyBorder="1" applyAlignment="1" applyProtection="1">
      <alignment vertical="center"/>
      <protection locked="0"/>
    </xf>
    <xf numFmtId="181" fontId="16" fillId="0" borderId="3" xfId="2" applyNumberFormat="1" applyFont="1" applyBorder="1" applyAlignment="1">
      <alignment vertical="center" shrinkToFit="1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14" fontId="13" fillId="0" borderId="3" xfId="2" applyNumberFormat="1" applyFont="1" applyFill="1" applyBorder="1" applyAlignment="1" applyProtection="1">
      <alignment horizontal="center" vertical="center"/>
      <protection locked="0"/>
    </xf>
    <xf numFmtId="49" fontId="10" fillId="3" borderId="16" xfId="0" applyNumberFormat="1" applyFont="1" applyFill="1" applyBorder="1" applyAlignment="1">
      <alignment horizontal="left" vertical="center"/>
    </xf>
    <xf numFmtId="49" fontId="16" fillId="3" borderId="17" xfId="0" applyNumberFormat="1" applyFont="1" applyFill="1" applyBorder="1" applyAlignment="1">
      <alignment horizontal="left" vertical="center"/>
    </xf>
    <xf numFmtId="14" fontId="13" fillId="0" borderId="3" xfId="2" applyNumberFormat="1" applyFont="1" applyBorder="1" applyAlignment="1" applyProtection="1">
      <alignment vertical="center"/>
      <protection locked="0"/>
    </xf>
    <xf numFmtId="176" fontId="10" fillId="0" borderId="11" xfId="2" quotePrefix="1" applyNumberFormat="1" applyFont="1" applyBorder="1" applyAlignment="1" applyProtection="1">
      <alignment horizontal="center" vertical="center"/>
      <protection locked="0"/>
    </xf>
    <xf numFmtId="176" fontId="16" fillId="0" borderId="0" xfId="2" quotePrefix="1" applyNumberFormat="1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>
      <alignment horizontal="left" vertical="center" wrapText="1" shrinkToFit="1"/>
    </xf>
    <xf numFmtId="178" fontId="21" fillId="0" borderId="3" xfId="2" applyNumberFormat="1" applyFont="1" applyBorder="1" applyAlignment="1" applyProtection="1">
      <alignment horizontal="left" vertical="center"/>
      <protection locked="0"/>
    </xf>
    <xf numFmtId="0" fontId="22" fillId="0" borderId="3" xfId="0" applyFont="1" applyFill="1" applyBorder="1" applyAlignment="1">
      <alignment horizontal="left" vertical="center" wrapText="1" shrinkToFit="1"/>
    </xf>
    <xf numFmtId="181" fontId="21" fillId="0" borderId="3" xfId="2" applyNumberFormat="1" applyFont="1" applyBorder="1" applyAlignment="1">
      <alignment vertical="center" wrapText="1"/>
    </xf>
    <xf numFmtId="14" fontId="21" fillId="0" borderId="3" xfId="2" applyNumberFormat="1" applyFont="1" applyBorder="1" applyAlignment="1" applyProtection="1">
      <alignment horizontal="center" vertical="center"/>
      <protection locked="0"/>
    </xf>
    <xf numFmtId="14" fontId="22" fillId="0" borderId="3" xfId="0" applyNumberFormat="1" applyFont="1" applyFill="1" applyBorder="1" applyAlignment="1">
      <alignment horizontal="center" vertical="center" shrinkToFit="1"/>
    </xf>
    <xf numFmtId="176" fontId="21" fillId="0" borderId="3" xfId="2" quotePrefix="1" applyNumberFormat="1" applyFont="1" applyBorder="1" applyAlignment="1" applyProtection="1">
      <alignment horizontal="center" vertical="center"/>
      <protection locked="0"/>
    </xf>
    <xf numFmtId="176" fontId="22" fillId="0" borderId="3" xfId="2" quotePrefix="1" applyNumberFormat="1" applyFont="1" applyBorder="1" applyAlignment="1" applyProtection="1">
      <alignment horizontal="center" vertical="center"/>
      <protection locked="0"/>
    </xf>
    <xf numFmtId="176" fontId="23" fillId="0" borderId="3" xfId="2" applyNumberFormat="1" applyFont="1" applyBorder="1" applyAlignment="1" applyProtection="1">
      <alignment horizontal="center" vertical="center"/>
      <protection locked="0"/>
    </xf>
    <xf numFmtId="0" fontId="22" fillId="0" borderId="3" xfId="2" applyFont="1" applyBorder="1" applyAlignment="1" applyProtection="1">
      <alignment vertical="center"/>
      <protection locked="0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49" fontId="10" fillId="0" borderId="10" xfId="2" applyNumberFormat="1" applyFont="1" applyBorder="1" applyAlignment="1" applyProtection="1">
      <alignment horizontal="center" vertical="center" shrinkToFit="1"/>
      <protection locked="0"/>
    </xf>
    <xf numFmtId="49" fontId="10" fillId="0" borderId="11" xfId="2" applyNumberFormat="1" applyFont="1" applyBorder="1" applyAlignment="1" applyProtection="1">
      <alignment horizontal="center" vertical="center" shrinkToFit="1"/>
      <protection locked="0"/>
    </xf>
    <xf numFmtId="49" fontId="10" fillId="0" borderId="12" xfId="2" applyNumberFormat="1" applyFont="1" applyBorder="1" applyAlignment="1" applyProtection="1">
      <alignment horizontal="center" vertical="center" shrinkToFit="1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0" fontId="10" fillId="0" borderId="4" xfId="2" applyFont="1" applyBorder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 wrapText="1"/>
      <protection locked="0"/>
    </xf>
    <xf numFmtId="0" fontId="10" fillId="0" borderId="4" xfId="2" applyFont="1" applyBorder="1" applyAlignment="1" applyProtection="1">
      <alignment horizontal="center" vertical="center" wrapText="1"/>
      <protection locked="0"/>
    </xf>
    <xf numFmtId="0" fontId="10" fillId="0" borderId="2" xfId="2" applyFont="1" applyBorder="1" applyAlignment="1" applyProtection="1">
      <alignment horizontal="center" vertical="center" wrapText="1"/>
      <protection locked="0"/>
    </xf>
  </cellXfs>
  <cellStyles count="13">
    <cellStyle name="桁区切り" xfId="1" builtinId="6"/>
    <cellStyle name="桁区切り 2" xfId="4" xr:uid="{00000000-0005-0000-0000-000001000000}"/>
    <cellStyle name="桁区切り 3" xfId="6" xr:uid="{00000000-0005-0000-0000-000002000000}"/>
    <cellStyle name="桁区切り 4" xfId="8" xr:uid="{00000000-0005-0000-0000-000003000000}"/>
    <cellStyle name="桁区切り 5" xfId="10" xr:uid="{00000000-0005-0000-0000-000004000000}"/>
    <cellStyle name="桁区切り 6" xfId="12" xr:uid="{00000000-0005-0000-0000-000005000000}"/>
    <cellStyle name="標準" xfId="0" builtinId="0"/>
    <cellStyle name="標準 2" xfId="3" xr:uid="{00000000-0005-0000-0000-000007000000}"/>
    <cellStyle name="標準 3" xfId="5" xr:uid="{00000000-0005-0000-0000-000008000000}"/>
    <cellStyle name="標準 4" xfId="7" xr:uid="{00000000-0005-0000-0000-000009000000}"/>
    <cellStyle name="標準 5" xfId="9" xr:uid="{00000000-0005-0000-0000-00000A000000}"/>
    <cellStyle name="標準 6" xfId="11" xr:uid="{00000000-0005-0000-0000-00000B000000}"/>
    <cellStyle name="標準_都市３安パト" xfId="2" xr:uid="{00000000-0005-0000-0000-00000C000000}"/>
  </cellStyles>
  <dxfs count="0"/>
  <tableStyles count="0" defaultTableStyle="TableStyleMedium9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R45"/>
  <sheetViews>
    <sheetView view="pageBreakPreview" zoomScaleNormal="85" zoomScaleSheetLayoutView="100" workbookViewId="0">
      <pane xSplit="4" ySplit="3" topLeftCell="E22" activePane="bottomRight" state="frozen"/>
      <selection activeCell="C3" sqref="C3"/>
      <selection pane="topRight" activeCell="C3" sqref="C3"/>
      <selection pane="bottomLeft" activeCell="C3" sqref="C3"/>
      <selection pane="bottomRight" activeCell="D61" sqref="D61"/>
    </sheetView>
  </sheetViews>
  <sheetFormatPr defaultColWidth="10.625" defaultRowHeight="11.25" x14ac:dyDescent="0.15"/>
  <cols>
    <col min="1" max="1" width="4" style="10" customWidth="1"/>
    <col min="2" max="2" width="4.625" style="10" customWidth="1"/>
    <col min="3" max="3" width="12.375" style="23" bestFit="1" customWidth="1"/>
    <col min="4" max="4" width="51" style="11" customWidth="1"/>
    <col min="5" max="5" width="11.625" style="11" customWidth="1"/>
    <col min="6" max="6" width="11.625" style="16" bestFit="1" customWidth="1"/>
    <col min="7" max="7" width="10.125" style="10" customWidth="1"/>
    <col min="8" max="8" width="10.625" style="12" customWidth="1"/>
    <col min="9" max="9" width="9.375" style="10" customWidth="1"/>
    <col min="10" max="12" width="5.125" style="13" hidden="1" customWidth="1"/>
    <col min="13" max="13" width="9.375" style="41" customWidth="1"/>
    <col min="14" max="14" width="9.375" style="14" customWidth="1"/>
    <col min="15" max="15" width="21.5" style="10" customWidth="1"/>
    <col min="16" max="16" width="2.125" style="15" customWidth="1"/>
    <col min="17" max="17" width="3.375" style="10" customWidth="1"/>
    <col min="18" max="18" width="17.25" style="16" customWidth="1"/>
    <col min="19" max="16384" width="10.625" style="10"/>
  </cols>
  <sheetData>
    <row r="1" spans="1:18" ht="30.2" customHeight="1" x14ac:dyDescent="0.15">
      <c r="B1" s="1" t="s">
        <v>198</v>
      </c>
      <c r="C1" s="1"/>
      <c r="O1" s="2"/>
    </row>
    <row r="2" spans="1:18" s="16" customFormat="1" ht="15" customHeight="1" x14ac:dyDescent="0.15">
      <c r="A2" s="10"/>
      <c r="B2" s="167" t="s">
        <v>11</v>
      </c>
      <c r="C2" s="168" t="s">
        <v>0</v>
      </c>
      <c r="D2" s="170" t="s">
        <v>1</v>
      </c>
      <c r="E2" s="171" t="s">
        <v>15</v>
      </c>
      <c r="F2" s="167" t="s">
        <v>12</v>
      </c>
      <c r="G2" s="167" t="s">
        <v>2</v>
      </c>
      <c r="H2" s="163" t="s">
        <v>3</v>
      </c>
      <c r="I2" s="17" t="s">
        <v>25</v>
      </c>
      <c r="J2" s="164" t="s">
        <v>6</v>
      </c>
      <c r="K2" s="165"/>
      <c r="L2" s="166"/>
      <c r="M2" s="17" t="s">
        <v>25</v>
      </c>
      <c r="N2" s="17" t="s">
        <v>13</v>
      </c>
      <c r="O2" s="167" t="s">
        <v>4</v>
      </c>
    </row>
    <row r="3" spans="1:18" s="16" customFormat="1" ht="15" customHeight="1" x14ac:dyDescent="0.15">
      <c r="A3" s="10"/>
      <c r="B3" s="167"/>
      <c r="C3" s="169"/>
      <c r="D3" s="170"/>
      <c r="E3" s="172"/>
      <c r="F3" s="167"/>
      <c r="G3" s="167"/>
      <c r="H3" s="163"/>
      <c r="I3" s="21" t="s">
        <v>26</v>
      </c>
      <c r="J3" s="18">
        <v>10</v>
      </c>
      <c r="K3" s="19">
        <v>20</v>
      </c>
      <c r="L3" s="20">
        <v>30</v>
      </c>
      <c r="M3" s="21" t="s">
        <v>5</v>
      </c>
      <c r="N3" s="21" t="s">
        <v>14</v>
      </c>
      <c r="O3" s="167"/>
    </row>
    <row r="4" spans="1:18" s="16" customFormat="1" ht="15" customHeight="1" x14ac:dyDescent="0.15">
      <c r="A4" s="10"/>
      <c r="B4" s="3"/>
      <c r="C4" s="30"/>
      <c r="D4" s="4"/>
      <c r="E4" s="32"/>
      <c r="F4" s="48"/>
      <c r="G4" s="49"/>
      <c r="H4" s="5"/>
      <c r="I4" s="106"/>
      <c r="J4" s="8"/>
      <c r="K4" s="6"/>
      <c r="L4" s="7"/>
      <c r="M4" s="27"/>
      <c r="N4" s="28"/>
      <c r="O4" s="3"/>
    </row>
    <row r="5" spans="1:18" ht="18.600000000000001" customHeight="1" x14ac:dyDescent="0.15">
      <c r="B5" s="3">
        <v>1</v>
      </c>
      <c r="C5" s="56">
        <v>5205156001</v>
      </c>
      <c r="D5" s="26" t="s">
        <v>17</v>
      </c>
      <c r="E5" s="25">
        <v>862350000</v>
      </c>
      <c r="F5" s="47">
        <v>42887</v>
      </c>
      <c r="G5" s="47">
        <v>43921</v>
      </c>
      <c r="H5" s="36" t="s">
        <v>21</v>
      </c>
      <c r="I5" s="106">
        <v>43472</v>
      </c>
      <c r="J5" s="27">
        <v>43322</v>
      </c>
      <c r="K5" s="27">
        <v>43322</v>
      </c>
      <c r="L5" s="27">
        <v>43322</v>
      </c>
      <c r="M5" s="106">
        <v>43472</v>
      </c>
      <c r="N5" s="28" t="s">
        <v>63</v>
      </c>
      <c r="O5" s="35"/>
      <c r="P5" s="22"/>
      <c r="R5" s="102" t="s">
        <v>9</v>
      </c>
    </row>
    <row r="6" spans="1:18" ht="18.600000000000001" customHeight="1" x14ac:dyDescent="0.15">
      <c r="B6" s="3">
        <f>B5+1</f>
        <v>2</v>
      </c>
      <c r="C6" s="56">
        <v>5203417001</v>
      </c>
      <c r="D6" s="26" t="s">
        <v>18</v>
      </c>
      <c r="E6" s="25">
        <v>870000000</v>
      </c>
      <c r="F6" s="47">
        <v>42856</v>
      </c>
      <c r="G6" s="47">
        <v>43554</v>
      </c>
      <c r="H6" s="36" t="s">
        <v>105</v>
      </c>
      <c r="I6" s="106">
        <v>43476</v>
      </c>
      <c r="J6" s="27">
        <v>43322</v>
      </c>
      <c r="K6" s="27">
        <v>43322</v>
      </c>
      <c r="L6" s="27">
        <v>43322</v>
      </c>
      <c r="M6" s="106">
        <v>43476</v>
      </c>
      <c r="N6" s="28" t="s">
        <v>24</v>
      </c>
      <c r="O6" s="35"/>
      <c r="P6" s="22"/>
      <c r="R6" s="102" t="s">
        <v>8</v>
      </c>
    </row>
    <row r="7" spans="1:18" ht="18.600000000000001" customHeight="1" x14ac:dyDescent="0.15">
      <c r="B7" s="3">
        <f t="shared" ref="B7:B43" si="0">B6+1</f>
        <v>3</v>
      </c>
      <c r="C7" s="58">
        <v>5305010001</v>
      </c>
      <c r="D7" s="37" t="s">
        <v>65</v>
      </c>
      <c r="E7" s="34">
        <v>22000000</v>
      </c>
      <c r="F7" s="48">
        <v>43192</v>
      </c>
      <c r="G7" s="49">
        <v>43593</v>
      </c>
      <c r="H7" s="101" t="s">
        <v>66</v>
      </c>
      <c r="I7" s="110"/>
      <c r="J7" s="27">
        <v>43322</v>
      </c>
      <c r="K7" s="27">
        <v>43322</v>
      </c>
      <c r="L7" s="27">
        <v>43322</v>
      </c>
      <c r="M7" s="55"/>
      <c r="N7" s="28" t="s">
        <v>63</v>
      </c>
      <c r="O7" s="3"/>
      <c r="P7" s="22"/>
    </row>
    <row r="8" spans="1:18" ht="18.600000000000001" customHeight="1" x14ac:dyDescent="0.15">
      <c r="B8" s="3">
        <f t="shared" si="0"/>
        <v>4</v>
      </c>
      <c r="C8" s="58">
        <v>5208026001</v>
      </c>
      <c r="D8" s="37" t="s">
        <v>70</v>
      </c>
      <c r="E8" s="34">
        <v>60000000</v>
      </c>
      <c r="F8" s="48">
        <v>43194</v>
      </c>
      <c r="G8" s="49">
        <v>43525</v>
      </c>
      <c r="H8" s="101" t="s">
        <v>71</v>
      </c>
      <c r="I8" s="106">
        <v>43490</v>
      </c>
      <c r="J8" s="27">
        <v>43322</v>
      </c>
      <c r="K8" s="27">
        <v>43322</v>
      </c>
      <c r="L8" s="27">
        <v>43322</v>
      </c>
      <c r="M8" s="27">
        <v>43486</v>
      </c>
      <c r="N8" s="28" t="s">
        <v>63</v>
      </c>
      <c r="O8" s="3"/>
      <c r="P8" s="22"/>
      <c r="R8" s="22"/>
    </row>
    <row r="9" spans="1:18" ht="18.600000000000001" customHeight="1" x14ac:dyDescent="0.15">
      <c r="B9" s="3">
        <f t="shared" si="0"/>
        <v>5</v>
      </c>
      <c r="C9" s="58">
        <v>5207932001</v>
      </c>
      <c r="D9" s="37" t="s">
        <v>72</v>
      </c>
      <c r="E9" s="34">
        <v>915000000</v>
      </c>
      <c r="F9" s="48">
        <v>43221</v>
      </c>
      <c r="G9" s="49">
        <v>43861</v>
      </c>
      <c r="H9" s="101" t="s">
        <v>73</v>
      </c>
      <c r="I9" s="106">
        <v>43491</v>
      </c>
      <c r="J9" s="27">
        <v>43322</v>
      </c>
      <c r="K9" s="27">
        <v>43322</v>
      </c>
      <c r="L9" s="27">
        <v>43322</v>
      </c>
      <c r="M9" s="27">
        <v>43494</v>
      </c>
      <c r="N9" s="28" t="s">
        <v>63</v>
      </c>
      <c r="O9" s="3"/>
      <c r="P9" s="22"/>
      <c r="R9" s="22"/>
    </row>
    <row r="10" spans="1:18" ht="18.600000000000001" customHeight="1" x14ac:dyDescent="0.15">
      <c r="B10" s="3">
        <f t="shared" si="0"/>
        <v>6</v>
      </c>
      <c r="C10" s="58">
        <v>5304443001</v>
      </c>
      <c r="D10" s="37" t="s">
        <v>74</v>
      </c>
      <c r="E10" s="34">
        <v>475000000</v>
      </c>
      <c r="F10" s="48">
        <v>43235</v>
      </c>
      <c r="G10" s="49">
        <v>43982</v>
      </c>
      <c r="H10" s="101" t="s">
        <v>75</v>
      </c>
      <c r="I10" s="106">
        <v>43486</v>
      </c>
      <c r="J10" s="27">
        <v>43322</v>
      </c>
      <c r="K10" s="27">
        <v>43322</v>
      </c>
      <c r="L10" s="27">
        <v>43322</v>
      </c>
      <c r="M10" s="27">
        <v>43483</v>
      </c>
      <c r="N10" s="28" t="s">
        <v>87</v>
      </c>
      <c r="O10" s="3" t="s">
        <v>188</v>
      </c>
      <c r="P10" s="22"/>
      <c r="R10" s="22"/>
    </row>
    <row r="11" spans="1:18" ht="18.600000000000001" customHeight="1" x14ac:dyDescent="0.15">
      <c r="B11" s="3">
        <f t="shared" si="0"/>
        <v>7</v>
      </c>
      <c r="C11" s="30">
        <v>5400413001</v>
      </c>
      <c r="D11" s="4" t="s">
        <v>89</v>
      </c>
      <c r="E11" s="34">
        <v>5600000</v>
      </c>
      <c r="F11" s="50">
        <v>43266</v>
      </c>
      <c r="G11" s="50">
        <v>43496</v>
      </c>
      <c r="H11" s="101" t="s">
        <v>107</v>
      </c>
      <c r="I11" s="106">
        <v>43492</v>
      </c>
      <c r="J11" s="38"/>
      <c r="K11" s="38"/>
      <c r="L11" s="38"/>
      <c r="M11" s="106">
        <v>43492</v>
      </c>
      <c r="N11" s="28" t="s">
        <v>28</v>
      </c>
      <c r="O11" s="3"/>
      <c r="P11" s="10"/>
      <c r="R11" s="10"/>
    </row>
    <row r="12" spans="1:18" ht="18.600000000000001" customHeight="1" x14ac:dyDescent="0.15">
      <c r="B12" s="3">
        <f t="shared" si="0"/>
        <v>8</v>
      </c>
      <c r="C12" s="30">
        <v>5402588001</v>
      </c>
      <c r="D12" s="37" t="s">
        <v>101</v>
      </c>
      <c r="E12" s="59">
        <v>25700000</v>
      </c>
      <c r="F12" s="50">
        <v>43346</v>
      </c>
      <c r="G12" s="50">
        <v>43553</v>
      </c>
      <c r="H12" s="101" t="s">
        <v>103</v>
      </c>
      <c r="I12" s="106">
        <v>43490</v>
      </c>
      <c r="J12" s="27"/>
      <c r="K12" s="27"/>
      <c r="L12" s="27"/>
      <c r="M12" s="55"/>
      <c r="N12" s="28" t="s">
        <v>150</v>
      </c>
      <c r="O12" s="3"/>
      <c r="P12" s="10"/>
      <c r="R12" s="10"/>
    </row>
    <row r="13" spans="1:18" ht="18.600000000000001" customHeight="1" x14ac:dyDescent="0.15">
      <c r="B13" s="3">
        <f t="shared" si="0"/>
        <v>9</v>
      </c>
      <c r="C13" s="30">
        <v>5400413001</v>
      </c>
      <c r="D13" s="103" t="s">
        <v>162</v>
      </c>
      <c r="E13" s="34">
        <v>5600000</v>
      </c>
      <c r="F13" s="107" t="s">
        <v>181</v>
      </c>
      <c r="G13" s="109">
        <v>43496</v>
      </c>
      <c r="H13" s="105" t="s">
        <v>176</v>
      </c>
      <c r="I13" s="55"/>
      <c r="J13" s="38"/>
      <c r="K13" s="38"/>
      <c r="L13" s="38"/>
      <c r="M13" s="55"/>
      <c r="N13" s="28" t="s">
        <v>63</v>
      </c>
      <c r="O13" s="3"/>
      <c r="P13" s="10"/>
      <c r="R13" s="10"/>
    </row>
    <row r="14" spans="1:18" ht="18.600000000000001" customHeight="1" x14ac:dyDescent="0.15">
      <c r="B14" s="3">
        <f t="shared" si="0"/>
        <v>10</v>
      </c>
      <c r="C14" s="30">
        <v>5403904001</v>
      </c>
      <c r="D14" s="103" t="s">
        <v>163</v>
      </c>
      <c r="E14" s="34">
        <v>22000000</v>
      </c>
      <c r="F14" s="107" t="s">
        <v>182</v>
      </c>
      <c r="G14" s="109">
        <v>43174</v>
      </c>
      <c r="H14" s="105" t="s">
        <v>174</v>
      </c>
      <c r="I14" s="106">
        <v>43475</v>
      </c>
      <c r="J14" s="38"/>
      <c r="K14" s="38"/>
      <c r="L14" s="38"/>
      <c r="M14" s="106" t="s">
        <v>204</v>
      </c>
      <c r="N14" s="28" t="s">
        <v>63</v>
      </c>
      <c r="O14" s="3"/>
      <c r="P14" s="10"/>
      <c r="R14" s="10"/>
    </row>
    <row r="15" spans="1:18" ht="18.600000000000001" customHeight="1" x14ac:dyDescent="0.15">
      <c r="B15" s="3">
        <f t="shared" si="0"/>
        <v>11</v>
      </c>
      <c r="C15" s="30">
        <v>5403904001</v>
      </c>
      <c r="D15" s="103" t="s">
        <v>151</v>
      </c>
      <c r="E15" s="34">
        <v>22000000</v>
      </c>
      <c r="F15" s="107" t="s">
        <v>181</v>
      </c>
      <c r="G15" s="108">
        <v>43118</v>
      </c>
      <c r="H15" s="105" t="s">
        <v>171</v>
      </c>
      <c r="I15" s="106">
        <v>43482</v>
      </c>
      <c r="J15" s="27"/>
      <c r="K15" s="27"/>
      <c r="L15" s="27"/>
      <c r="M15" s="55"/>
      <c r="N15" s="28" t="s">
        <v>150</v>
      </c>
      <c r="O15" s="3"/>
      <c r="R15" s="10"/>
    </row>
    <row r="16" spans="1:18" ht="18.600000000000001" customHeight="1" x14ac:dyDescent="0.15">
      <c r="B16" s="3">
        <f t="shared" si="0"/>
        <v>12</v>
      </c>
      <c r="C16" s="56">
        <v>5404316001</v>
      </c>
      <c r="D16" s="103" t="s">
        <v>152</v>
      </c>
      <c r="E16" s="34">
        <v>12000000</v>
      </c>
      <c r="F16" s="107" t="s">
        <v>182</v>
      </c>
      <c r="G16" s="108">
        <v>43486</v>
      </c>
      <c r="H16" s="105" t="s">
        <v>171</v>
      </c>
      <c r="I16" s="55"/>
      <c r="J16" s="38"/>
      <c r="K16" s="38"/>
      <c r="L16" s="38"/>
      <c r="M16" s="55"/>
      <c r="N16" s="28" t="s">
        <v>63</v>
      </c>
      <c r="O16" s="3"/>
      <c r="R16" s="10"/>
    </row>
    <row r="17" spans="2:18" ht="18.600000000000001" customHeight="1" x14ac:dyDescent="0.15">
      <c r="B17" s="3">
        <f t="shared" si="0"/>
        <v>13</v>
      </c>
      <c r="C17" s="30">
        <v>5403904001</v>
      </c>
      <c r="D17" s="103" t="s">
        <v>153</v>
      </c>
      <c r="E17" s="34">
        <v>22000000</v>
      </c>
      <c r="F17" s="107" t="s">
        <v>181</v>
      </c>
      <c r="G17" s="108">
        <v>43486</v>
      </c>
      <c r="H17" s="105" t="s">
        <v>172</v>
      </c>
      <c r="I17" s="106">
        <v>43481</v>
      </c>
      <c r="J17" s="27"/>
      <c r="K17" s="27"/>
      <c r="L17" s="27"/>
      <c r="M17" s="55"/>
      <c r="N17" s="28" t="s">
        <v>24</v>
      </c>
      <c r="O17" s="3"/>
      <c r="R17" s="10"/>
    </row>
    <row r="18" spans="2:18" ht="18.600000000000001" customHeight="1" x14ac:dyDescent="0.15">
      <c r="B18" s="3">
        <f t="shared" si="0"/>
        <v>14</v>
      </c>
      <c r="C18" s="57">
        <v>5308250001</v>
      </c>
      <c r="D18" s="103" t="s">
        <v>154</v>
      </c>
      <c r="E18" s="34">
        <v>15000000</v>
      </c>
      <c r="F18" s="107" t="s">
        <v>181</v>
      </c>
      <c r="G18" s="108">
        <v>43511</v>
      </c>
      <c r="H18" s="105" t="s">
        <v>172</v>
      </c>
      <c r="I18" s="106">
        <v>43483</v>
      </c>
      <c r="J18" s="27"/>
      <c r="K18" s="27"/>
      <c r="L18" s="27"/>
      <c r="M18" s="55"/>
      <c r="N18" s="28" t="s">
        <v>24</v>
      </c>
      <c r="O18" s="3"/>
      <c r="R18" s="10"/>
    </row>
    <row r="19" spans="2:18" ht="18.600000000000001" customHeight="1" x14ac:dyDescent="0.15">
      <c r="B19" s="3">
        <f t="shared" si="0"/>
        <v>15</v>
      </c>
      <c r="C19" s="56">
        <v>5203417001</v>
      </c>
      <c r="D19" s="103" t="s">
        <v>155</v>
      </c>
      <c r="E19" s="34">
        <v>15000000</v>
      </c>
      <c r="F19" s="107" t="s">
        <v>183</v>
      </c>
      <c r="G19" s="108">
        <v>43511</v>
      </c>
      <c r="H19" s="105" t="s">
        <v>172</v>
      </c>
      <c r="I19" s="106">
        <v>43483</v>
      </c>
      <c r="J19" s="27"/>
      <c r="K19" s="27"/>
      <c r="L19" s="27"/>
      <c r="M19" s="55"/>
      <c r="N19" s="28" t="s">
        <v>24</v>
      </c>
      <c r="O19" s="3"/>
      <c r="R19" s="10"/>
    </row>
    <row r="20" spans="2:18" ht="18.600000000000001" customHeight="1" x14ac:dyDescent="0.15">
      <c r="B20" s="3">
        <f t="shared" si="0"/>
        <v>16</v>
      </c>
      <c r="C20" s="56">
        <v>5203417001</v>
      </c>
      <c r="D20" s="103" t="s">
        <v>156</v>
      </c>
      <c r="E20" s="34">
        <v>15000000</v>
      </c>
      <c r="F20" s="107" t="s">
        <v>183</v>
      </c>
      <c r="G20" s="108">
        <v>43511</v>
      </c>
      <c r="H20" s="105" t="s">
        <v>173</v>
      </c>
      <c r="I20" s="106">
        <v>43481</v>
      </c>
      <c r="J20" s="38"/>
      <c r="K20" s="38"/>
      <c r="L20" s="38"/>
      <c r="M20" s="55"/>
      <c r="N20" s="28" t="s">
        <v>63</v>
      </c>
      <c r="O20" s="3"/>
      <c r="R20" s="10"/>
    </row>
    <row r="21" spans="2:18" ht="18.600000000000001" customHeight="1" x14ac:dyDescent="0.15">
      <c r="B21" s="3">
        <f t="shared" si="0"/>
        <v>17</v>
      </c>
      <c r="C21" s="57">
        <v>5305473001</v>
      </c>
      <c r="D21" s="103" t="s">
        <v>157</v>
      </c>
      <c r="E21" s="34">
        <v>22000000</v>
      </c>
      <c r="F21" s="107" t="s">
        <v>183</v>
      </c>
      <c r="G21" s="108">
        <v>43511</v>
      </c>
      <c r="H21" s="105" t="s">
        <v>172</v>
      </c>
      <c r="I21" s="106">
        <v>43473</v>
      </c>
      <c r="J21" s="38"/>
      <c r="K21" s="38"/>
      <c r="L21" s="38"/>
      <c r="M21" s="106">
        <v>43473</v>
      </c>
      <c r="N21" s="28" t="s">
        <v>24</v>
      </c>
      <c r="O21" s="3"/>
      <c r="R21" s="10"/>
    </row>
    <row r="22" spans="2:18" ht="18.600000000000001" customHeight="1" x14ac:dyDescent="0.15">
      <c r="B22" s="3">
        <f t="shared" si="0"/>
        <v>18</v>
      </c>
      <c r="C22" s="30">
        <v>5403904001</v>
      </c>
      <c r="D22" s="103" t="s">
        <v>158</v>
      </c>
      <c r="E22" s="34">
        <v>22000000</v>
      </c>
      <c r="F22" s="107" t="s">
        <v>181</v>
      </c>
      <c r="G22" s="108">
        <v>43511</v>
      </c>
      <c r="H22" s="105" t="s">
        <v>173</v>
      </c>
      <c r="I22" s="106">
        <v>43483</v>
      </c>
      <c r="J22" s="38"/>
      <c r="K22" s="38"/>
      <c r="L22" s="38"/>
      <c r="M22" s="55"/>
      <c r="N22" s="28" t="s">
        <v>24</v>
      </c>
      <c r="O22" s="3"/>
      <c r="R22" s="10"/>
    </row>
    <row r="23" spans="2:18" ht="18.600000000000001" customHeight="1" x14ac:dyDescent="0.15">
      <c r="B23" s="3">
        <f t="shared" si="0"/>
        <v>19</v>
      </c>
      <c r="C23" s="30">
        <v>5403904001</v>
      </c>
      <c r="D23" s="103" t="s">
        <v>184</v>
      </c>
      <c r="E23" s="34">
        <v>22000000</v>
      </c>
      <c r="F23" s="107" t="s">
        <v>182</v>
      </c>
      <c r="G23" s="108">
        <v>43517</v>
      </c>
      <c r="H23" s="105" t="s">
        <v>174</v>
      </c>
      <c r="I23" s="106">
        <v>43481</v>
      </c>
      <c r="J23" s="38"/>
      <c r="K23" s="38"/>
      <c r="L23" s="38"/>
      <c r="M23" s="27"/>
      <c r="N23" s="28" t="s">
        <v>63</v>
      </c>
      <c r="O23" s="3"/>
      <c r="R23" s="10"/>
    </row>
    <row r="24" spans="2:18" ht="18.600000000000001" customHeight="1" x14ac:dyDescent="0.15">
      <c r="B24" s="3">
        <f t="shared" si="0"/>
        <v>20</v>
      </c>
      <c r="C24" s="30">
        <v>5403904001</v>
      </c>
      <c r="D24" s="103" t="s">
        <v>159</v>
      </c>
      <c r="E24" s="34">
        <v>22000000</v>
      </c>
      <c r="F24" s="107" t="s">
        <v>182</v>
      </c>
      <c r="G24" s="108">
        <v>43532</v>
      </c>
      <c r="H24" s="105" t="s">
        <v>175</v>
      </c>
      <c r="I24" s="106">
        <v>43481</v>
      </c>
      <c r="J24" s="38"/>
      <c r="K24" s="38"/>
      <c r="L24" s="38"/>
      <c r="M24" s="106">
        <v>43486</v>
      </c>
      <c r="N24" s="28" t="s">
        <v>63</v>
      </c>
      <c r="O24" s="3"/>
      <c r="R24" s="10"/>
    </row>
    <row r="25" spans="2:18" ht="18.600000000000001" customHeight="1" x14ac:dyDescent="0.15">
      <c r="B25" s="3">
        <f t="shared" si="0"/>
        <v>21</v>
      </c>
      <c r="C25" s="57">
        <v>5305473001</v>
      </c>
      <c r="D25" s="103" t="s">
        <v>160</v>
      </c>
      <c r="E25" s="34">
        <v>22000000</v>
      </c>
      <c r="F25" s="107" t="s">
        <v>182</v>
      </c>
      <c r="G25" s="108">
        <v>43542</v>
      </c>
      <c r="H25" s="105" t="s">
        <v>176</v>
      </c>
      <c r="I25" s="106">
        <v>43481</v>
      </c>
      <c r="J25" s="38"/>
      <c r="K25" s="38"/>
      <c r="L25" s="38"/>
      <c r="M25" s="55"/>
      <c r="N25" s="28" t="s">
        <v>63</v>
      </c>
      <c r="O25" s="3"/>
      <c r="R25" s="10"/>
    </row>
    <row r="26" spans="2:18" ht="18.600000000000001" customHeight="1" x14ac:dyDescent="0.15">
      <c r="B26" s="3">
        <f t="shared" si="0"/>
        <v>22</v>
      </c>
      <c r="C26" s="58">
        <v>5207932001</v>
      </c>
      <c r="D26" s="103" t="s">
        <v>161</v>
      </c>
      <c r="E26" s="34">
        <v>14000000</v>
      </c>
      <c r="F26" s="107" t="s">
        <v>182</v>
      </c>
      <c r="G26" s="108">
        <v>43483</v>
      </c>
      <c r="H26" s="105" t="s">
        <v>173</v>
      </c>
      <c r="I26" s="55"/>
      <c r="J26" s="38"/>
      <c r="K26" s="38"/>
      <c r="L26" s="38"/>
      <c r="M26" s="55"/>
      <c r="N26" s="28" t="s">
        <v>37</v>
      </c>
      <c r="O26" s="3"/>
      <c r="R26" s="10"/>
    </row>
    <row r="27" spans="2:18" ht="18.600000000000001" customHeight="1" x14ac:dyDescent="0.15">
      <c r="B27" s="3">
        <f t="shared" si="0"/>
        <v>23</v>
      </c>
      <c r="C27" s="58">
        <v>5400394001</v>
      </c>
      <c r="D27" s="103" t="s">
        <v>164</v>
      </c>
      <c r="E27" s="34">
        <v>22000000</v>
      </c>
      <c r="F27" s="107" t="s">
        <v>181</v>
      </c>
      <c r="G27" s="109">
        <v>43509</v>
      </c>
      <c r="H27" s="105" t="s">
        <v>177</v>
      </c>
      <c r="I27" s="106">
        <v>43481</v>
      </c>
      <c r="J27" s="38"/>
      <c r="K27" s="38"/>
      <c r="L27" s="38"/>
      <c r="M27" s="106"/>
      <c r="N27" s="28" t="s">
        <v>87</v>
      </c>
      <c r="O27" s="3"/>
      <c r="R27" s="10"/>
    </row>
    <row r="28" spans="2:18" ht="18.600000000000001" customHeight="1" x14ac:dyDescent="0.15">
      <c r="B28" s="3">
        <f t="shared" si="0"/>
        <v>24</v>
      </c>
      <c r="C28" s="58">
        <v>5400394001</v>
      </c>
      <c r="D28" s="103" t="s">
        <v>165</v>
      </c>
      <c r="E28" s="34">
        <v>22000000</v>
      </c>
      <c r="F28" s="107" t="s">
        <v>181</v>
      </c>
      <c r="G28" s="109">
        <v>43537</v>
      </c>
      <c r="H28" s="105" t="s">
        <v>177</v>
      </c>
      <c r="I28" s="106">
        <v>43481</v>
      </c>
      <c r="J28" s="38"/>
      <c r="K28" s="38"/>
      <c r="L28" s="38"/>
      <c r="M28" s="106"/>
      <c r="N28" s="28" t="s">
        <v>87</v>
      </c>
      <c r="O28" s="3"/>
      <c r="R28" s="10"/>
    </row>
    <row r="29" spans="2:18" ht="18.600000000000001" customHeight="1" x14ac:dyDescent="0.15">
      <c r="B29" s="3">
        <f t="shared" si="0"/>
        <v>25</v>
      </c>
      <c r="C29" s="58">
        <v>5207932001</v>
      </c>
      <c r="D29" s="104" t="s">
        <v>166</v>
      </c>
      <c r="E29" s="34">
        <v>22000000</v>
      </c>
      <c r="F29" s="107" t="s">
        <v>183</v>
      </c>
      <c r="G29" s="109">
        <v>43537</v>
      </c>
      <c r="H29" s="105" t="s">
        <v>178</v>
      </c>
      <c r="I29" s="106">
        <v>43482</v>
      </c>
      <c r="J29" s="38"/>
      <c r="K29" s="38"/>
      <c r="L29" s="38"/>
      <c r="M29" s="106"/>
      <c r="N29" s="28" t="s">
        <v>87</v>
      </c>
      <c r="O29" s="3"/>
      <c r="R29" s="10"/>
    </row>
    <row r="30" spans="2:18" ht="18.600000000000001" customHeight="1" x14ac:dyDescent="0.15">
      <c r="B30" s="3">
        <f t="shared" si="0"/>
        <v>26</v>
      </c>
      <c r="C30" s="58">
        <v>5400394001</v>
      </c>
      <c r="D30" s="104" t="s">
        <v>167</v>
      </c>
      <c r="E30" s="34">
        <v>22000000</v>
      </c>
      <c r="F30" s="107" t="s">
        <v>183</v>
      </c>
      <c r="G30" s="109">
        <v>43511</v>
      </c>
      <c r="H30" s="105" t="s">
        <v>179</v>
      </c>
      <c r="I30" s="106">
        <v>43482</v>
      </c>
      <c r="J30" s="38"/>
      <c r="K30" s="38"/>
      <c r="L30" s="38"/>
      <c r="M30" s="106"/>
      <c r="N30" s="28" t="s">
        <v>87</v>
      </c>
      <c r="O30" s="3"/>
      <c r="R30" s="10"/>
    </row>
    <row r="31" spans="2:18" ht="18.600000000000001" customHeight="1" x14ac:dyDescent="0.15">
      <c r="B31" s="3">
        <f t="shared" si="0"/>
        <v>27</v>
      </c>
      <c r="C31" s="57">
        <v>5305473001</v>
      </c>
      <c r="D31" s="104" t="s">
        <v>168</v>
      </c>
      <c r="E31" s="34">
        <v>22000000</v>
      </c>
      <c r="F31" s="107" t="s">
        <v>181</v>
      </c>
      <c r="G31" s="109">
        <v>43511</v>
      </c>
      <c r="H31" s="105" t="s">
        <v>180</v>
      </c>
      <c r="I31" s="106">
        <v>43482</v>
      </c>
      <c r="J31" s="38"/>
      <c r="K31" s="38"/>
      <c r="L31" s="38"/>
      <c r="M31" s="106"/>
      <c r="N31" s="28" t="s">
        <v>87</v>
      </c>
      <c r="O31" s="3"/>
      <c r="R31" s="10"/>
    </row>
    <row r="32" spans="2:18" ht="18.600000000000001" customHeight="1" x14ac:dyDescent="0.15">
      <c r="B32" s="3">
        <f t="shared" si="0"/>
        <v>28</v>
      </c>
      <c r="C32" s="30">
        <v>5403904001</v>
      </c>
      <c r="D32" s="104" t="s">
        <v>169</v>
      </c>
      <c r="E32" s="34">
        <v>22000000</v>
      </c>
      <c r="F32" s="107" t="s">
        <v>181</v>
      </c>
      <c r="G32" s="109">
        <v>43511</v>
      </c>
      <c r="H32" s="105" t="s">
        <v>180</v>
      </c>
      <c r="I32" s="106">
        <v>43481</v>
      </c>
      <c r="J32" s="38"/>
      <c r="K32" s="38"/>
      <c r="L32" s="38"/>
      <c r="M32" s="106"/>
      <c r="N32" s="28" t="s">
        <v>87</v>
      </c>
      <c r="O32" s="3"/>
      <c r="R32" s="10"/>
    </row>
    <row r="33" spans="2:18" ht="18.600000000000001" customHeight="1" x14ac:dyDescent="0.15">
      <c r="B33" s="3">
        <f t="shared" si="0"/>
        <v>29</v>
      </c>
      <c r="C33" s="56">
        <v>5203417001</v>
      </c>
      <c r="D33" s="104" t="s">
        <v>170</v>
      </c>
      <c r="E33" s="34">
        <v>22000000</v>
      </c>
      <c r="F33" s="107" t="s">
        <v>181</v>
      </c>
      <c r="G33" s="109">
        <v>43511</v>
      </c>
      <c r="H33" s="105" t="s">
        <v>179</v>
      </c>
      <c r="I33" s="106">
        <v>43481</v>
      </c>
      <c r="J33" s="38"/>
      <c r="K33" s="38"/>
      <c r="L33" s="38"/>
      <c r="M33" s="106"/>
      <c r="N33" s="28" t="s">
        <v>87</v>
      </c>
      <c r="O33" s="3"/>
      <c r="R33" s="10"/>
    </row>
    <row r="34" spans="2:18" ht="18.600000000000001" customHeight="1" x14ac:dyDescent="0.15">
      <c r="B34" s="3">
        <f t="shared" si="0"/>
        <v>30</v>
      </c>
      <c r="C34" s="30">
        <v>5308663001</v>
      </c>
      <c r="D34" s="37" t="s">
        <v>185</v>
      </c>
      <c r="E34" s="34">
        <v>14000000</v>
      </c>
      <c r="F34" s="113">
        <v>43392</v>
      </c>
      <c r="G34" s="113">
        <v>43708</v>
      </c>
      <c r="H34" s="105" t="s">
        <v>186</v>
      </c>
      <c r="I34" s="106">
        <v>43493</v>
      </c>
      <c r="J34" s="38"/>
      <c r="K34" s="38"/>
      <c r="L34" s="38"/>
      <c r="M34" s="106">
        <v>43481</v>
      </c>
      <c r="N34" s="28" t="s">
        <v>187</v>
      </c>
      <c r="O34" s="3"/>
      <c r="R34" s="10"/>
    </row>
    <row r="35" spans="2:18" ht="18" customHeight="1" x14ac:dyDescent="0.15">
      <c r="B35" s="3">
        <f t="shared" si="0"/>
        <v>31</v>
      </c>
      <c r="C35" s="58">
        <v>5400394001</v>
      </c>
      <c r="D35" s="103" t="s">
        <v>189</v>
      </c>
      <c r="E35" s="34">
        <v>14000000</v>
      </c>
      <c r="F35" s="113">
        <v>43394</v>
      </c>
      <c r="G35" s="113">
        <v>43455</v>
      </c>
      <c r="H35" s="105" t="s">
        <v>171</v>
      </c>
      <c r="I35" s="106">
        <v>43472</v>
      </c>
      <c r="J35" s="38"/>
      <c r="K35" s="38"/>
      <c r="L35" s="38"/>
      <c r="M35" s="106">
        <v>43472</v>
      </c>
      <c r="N35" s="28" t="s">
        <v>24</v>
      </c>
      <c r="O35" s="3" t="s">
        <v>199</v>
      </c>
      <c r="R35" s="10"/>
    </row>
    <row r="36" spans="2:18" ht="18" customHeight="1" x14ac:dyDescent="0.15">
      <c r="B36" s="3">
        <f t="shared" si="0"/>
        <v>32</v>
      </c>
      <c r="C36" s="58">
        <v>5400394001</v>
      </c>
      <c r="D36" s="103" t="s">
        <v>190</v>
      </c>
      <c r="E36" s="34">
        <v>14000000</v>
      </c>
      <c r="F36" s="113">
        <v>43394</v>
      </c>
      <c r="G36" s="113">
        <v>43511</v>
      </c>
      <c r="H36" s="105" t="s">
        <v>171</v>
      </c>
      <c r="I36" s="106">
        <v>43472</v>
      </c>
      <c r="J36" s="38"/>
      <c r="K36" s="38"/>
      <c r="L36" s="38"/>
      <c r="M36" s="106">
        <v>43472</v>
      </c>
      <c r="N36" s="28" t="s">
        <v>24</v>
      </c>
      <c r="O36" s="3"/>
      <c r="R36" s="10"/>
    </row>
    <row r="37" spans="2:18" ht="18" customHeight="1" x14ac:dyDescent="0.15">
      <c r="B37" s="3">
        <f t="shared" si="0"/>
        <v>33</v>
      </c>
      <c r="C37" s="58">
        <v>5400394001</v>
      </c>
      <c r="D37" s="103" t="s">
        <v>195</v>
      </c>
      <c r="E37" s="34">
        <v>14000000</v>
      </c>
      <c r="F37" s="113">
        <v>43455</v>
      </c>
      <c r="G37" s="113">
        <v>43174</v>
      </c>
      <c r="H37" s="105" t="s">
        <v>200</v>
      </c>
      <c r="I37" s="106">
        <v>43491</v>
      </c>
      <c r="J37" s="38"/>
      <c r="K37" s="38"/>
      <c r="L37" s="38"/>
      <c r="M37" s="55"/>
      <c r="N37" s="28" t="s">
        <v>63</v>
      </c>
      <c r="O37" s="3"/>
      <c r="R37" s="10"/>
    </row>
    <row r="38" spans="2:18" ht="18" customHeight="1" x14ac:dyDescent="0.15">
      <c r="B38" s="3">
        <f t="shared" si="0"/>
        <v>34</v>
      </c>
      <c r="C38" s="58">
        <v>5400394001</v>
      </c>
      <c r="D38" s="103" t="s">
        <v>191</v>
      </c>
      <c r="E38" s="34">
        <v>14000000</v>
      </c>
      <c r="F38" s="113">
        <v>43455</v>
      </c>
      <c r="G38" s="113">
        <v>43517</v>
      </c>
      <c r="H38" s="112" t="s">
        <v>201</v>
      </c>
      <c r="I38" s="106">
        <v>43491</v>
      </c>
      <c r="J38" s="3"/>
      <c r="K38" s="3"/>
      <c r="L38" s="3"/>
      <c r="M38" s="55"/>
      <c r="N38" s="28" t="s">
        <v>63</v>
      </c>
      <c r="O38" s="3"/>
      <c r="P38" s="10"/>
      <c r="R38" s="10"/>
    </row>
    <row r="39" spans="2:18" ht="18" customHeight="1" x14ac:dyDescent="0.15">
      <c r="B39" s="3">
        <f t="shared" si="0"/>
        <v>35</v>
      </c>
      <c r="C39" s="57">
        <v>5305473001</v>
      </c>
      <c r="D39" s="103" t="s">
        <v>192</v>
      </c>
      <c r="E39" s="34">
        <v>14000000</v>
      </c>
      <c r="F39" s="113">
        <v>43455</v>
      </c>
      <c r="G39" s="113">
        <v>43169</v>
      </c>
      <c r="H39" s="105" t="s">
        <v>173</v>
      </c>
      <c r="I39" s="106">
        <v>43473</v>
      </c>
      <c r="J39" s="38"/>
      <c r="K39" s="38"/>
      <c r="L39" s="38"/>
      <c r="M39" s="106">
        <v>43473</v>
      </c>
      <c r="N39" s="28" t="s">
        <v>24</v>
      </c>
      <c r="O39" s="3"/>
    </row>
    <row r="40" spans="2:18" ht="18" customHeight="1" x14ac:dyDescent="0.15">
      <c r="B40" s="3">
        <f t="shared" si="0"/>
        <v>36</v>
      </c>
      <c r="C40" s="57">
        <v>5305473001</v>
      </c>
      <c r="D40" s="103" t="s">
        <v>193</v>
      </c>
      <c r="E40" s="34">
        <v>14000000</v>
      </c>
      <c r="F40" s="113">
        <v>43455</v>
      </c>
      <c r="G40" s="113">
        <v>43174</v>
      </c>
      <c r="H40" s="111" t="s">
        <v>202</v>
      </c>
      <c r="I40" s="106">
        <v>43491</v>
      </c>
      <c r="J40" s="38"/>
      <c r="K40" s="38"/>
      <c r="L40" s="38"/>
      <c r="M40" s="9">
        <v>43825</v>
      </c>
      <c r="N40" s="28" t="s">
        <v>63</v>
      </c>
      <c r="O40" s="3"/>
    </row>
    <row r="41" spans="2:18" ht="18" customHeight="1" x14ac:dyDescent="0.15">
      <c r="B41" s="3">
        <f t="shared" si="0"/>
        <v>37</v>
      </c>
      <c r="C41" s="57">
        <v>5305473001</v>
      </c>
      <c r="D41" s="103" t="s">
        <v>194</v>
      </c>
      <c r="E41" s="34">
        <v>14000000</v>
      </c>
      <c r="F41" s="113">
        <v>43455</v>
      </c>
      <c r="G41" s="113">
        <v>43174</v>
      </c>
      <c r="H41" s="112" t="s">
        <v>201</v>
      </c>
      <c r="I41" s="106">
        <v>43491</v>
      </c>
      <c r="J41" s="38"/>
      <c r="K41" s="38"/>
      <c r="L41" s="38"/>
      <c r="M41" s="9"/>
      <c r="N41" s="28" t="s">
        <v>24</v>
      </c>
      <c r="O41" s="3"/>
    </row>
    <row r="42" spans="2:18" ht="18" customHeight="1" x14ac:dyDescent="0.15">
      <c r="B42" s="3">
        <f t="shared" si="0"/>
        <v>38</v>
      </c>
      <c r="C42" s="58">
        <v>5400394001</v>
      </c>
      <c r="D42" s="103" t="s">
        <v>197</v>
      </c>
      <c r="E42" s="34">
        <v>14000000</v>
      </c>
      <c r="F42" s="113">
        <v>43455</v>
      </c>
      <c r="G42" s="113">
        <v>43514</v>
      </c>
      <c r="H42" s="118" t="s">
        <v>177</v>
      </c>
      <c r="I42" s="106">
        <v>43491</v>
      </c>
      <c r="J42" s="38"/>
      <c r="K42" s="38"/>
      <c r="L42" s="38"/>
      <c r="M42" s="9"/>
      <c r="N42" s="28" t="s">
        <v>87</v>
      </c>
      <c r="O42" s="3"/>
    </row>
    <row r="43" spans="2:18" ht="18" customHeight="1" x14ac:dyDescent="0.15">
      <c r="B43" s="3">
        <f t="shared" si="0"/>
        <v>39</v>
      </c>
      <c r="C43" s="58">
        <v>5400394001</v>
      </c>
      <c r="D43" s="103" t="s">
        <v>196</v>
      </c>
      <c r="E43" s="34">
        <v>14000000</v>
      </c>
      <c r="F43" s="113">
        <v>43455</v>
      </c>
      <c r="G43" s="113">
        <v>43174</v>
      </c>
      <c r="H43" s="105" t="s">
        <v>179</v>
      </c>
      <c r="I43" s="106">
        <v>43490</v>
      </c>
      <c r="J43" s="38"/>
      <c r="K43" s="38"/>
      <c r="L43" s="38"/>
      <c r="M43" s="9"/>
      <c r="N43" s="28" t="s">
        <v>87</v>
      </c>
      <c r="O43" s="3"/>
    </row>
    <row r="44" spans="2:18" ht="18" customHeight="1" x14ac:dyDescent="0.15">
      <c r="B44" s="3"/>
      <c r="C44" s="57">
        <v>5305473001</v>
      </c>
      <c r="D44" s="4" t="s">
        <v>44</v>
      </c>
      <c r="E44" s="32">
        <v>4600000</v>
      </c>
      <c r="F44" s="47">
        <v>43057</v>
      </c>
      <c r="G44" s="47">
        <v>43537</v>
      </c>
      <c r="H44" s="5" t="s">
        <v>106</v>
      </c>
      <c r="I44" s="55"/>
      <c r="J44" s="27">
        <v>43322</v>
      </c>
      <c r="K44" s="27">
        <v>43322</v>
      </c>
      <c r="L44" s="27">
        <v>43322</v>
      </c>
      <c r="M44" s="9">
        <v>43494</v>
      </c>
      <c r="N44" s="28" t="s">
        <v>63</v>
      </c>
      <c r="O44" s="3"/>
    </row>
    <row r="45" spans="2:18" ht="12" x14ac:dyDescent="0.15">
      <c r="F45" s="116"/>
      <c r="G45" s="117"/>
    </row>
  </sheetData>
  <mergeCells count="9">
    <mergeCell ref="H2:H3"/>
    <mergeCell ref="J2:L2"/>
    <mergeCell ref="O2:O3"/>
    <mergeCell ref="B2:B3"/>
    <mergeCell ref="C2:C3"/>
    <mergeCell ref="D2:D3"/>
    <mergeCell ref="E2:E3"/>
    <mergeCell ref="F2:F3"/>
    <mergeCell ref="G2:G3"/>
  </mergeCells>
  <phoneticPr fontId="9"/>
  <pageMargins left="0.23622047244094491" right="0.23622047244094491" top="0.35433070866141736" bottom="0.15748031496062992" header="0.31496062992125984" footer="0.31496062992125984"/>
  <pageSetup paperSize="9"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50"/>
  <sheetViews>
    <sheetView topLeftCell="E1" workbookViewId="0">
      <selection activeCell="K40" sqref="K40"/>
    </sheetView>
  </sheetViews>
  <sheetFormatPr defaultRowHeight="13.5" x14ac:dyDescent="0.15"/>
  <cols>
    <col min="2" max="2" width="6.25" customWidth="1"/>
    <col min="3" max="3" width="11.875" customWidth="1"/>
    <col min="4" max="4" width="44.875" customWidth="1"/>
    <col min="5" max="5" width="12.75" customWidth="1"/>
    <col min="6" max="7" width="10.25" bestFit="1" customWidth="1"/>
    <col min="8" max="8" width="14.75" bestFit="1" customWidth="1"/>
    <col min="10" max="10" width="8.75" customWidth="1"/>
  </cols>
  <sheetData>
    <row r="1" spans="1:21" s="10" customFormat="1" ht="30.2" customHeight="1" x14ac:dyDescent="0.15">
      <c r="B1" s="1" t="s">
        <v>59</v>
      </c>
      <c r="C1" s="1"/>
      <c r="D1" s="11"/>
      <c r="E1" s="11"/>
      <c r="F1" s="16"/>
      <c r="H1" s="12"/>
      <c r="J1" s="13"/>
      <c r="K1" s="13"/>
      <c r="L1" s="13"/>
      <c r="M1" s="13"/>
      <c r="N1" s="13"/>
      <c r="O1" s="13"/>
      <c r="P1" s="41"/>
      <c r="Q1" s="14"/>
      <c r="R1" s="2"/>
      <c r="S1" s="15"/>
      <c r="U1" s="16"/>
    </row>
    <row r="2" spans="1:21" s="16" customFormat="1" ht="15" customHeight="1" x14ac:dyDescent="0.15">
      <c r="A2" s="10"/>
      <c r="B2" s="167" t="s">
        <v>11</v>
      </c>
      <c r="C2" s="168" t="s">
        <v>0</v>
      </c>
      <c r="D2" s="170" t="s">
        <v>1</v>
      </c>
      <c r="E2" s="171" t="s">
        <v>15</v>
      </c>
      <c r="F2" s="167" t="s">
        <v>12</v>
      </c>
      <c r="G2" s="167" t="s">
        <v>2</v>
      </c>
      <c r="H2" s="163" t="s">
        <v>3</v>
      </c>
      <c r="I2" s="17" t="s">
        <v>25</v>
      </c>
      <c r="J2" s="164" t="s">
        <v>6</v>
      </c>
      <c r="K2" s="165"/>
      <c r="L2" s="165"/>
      <c r="M2" s="165"/>
      <c r="N2" s="165"/>
      <c r="O2" s="166"/>
      <c r="P2" s="17"/>
      <c r="Q2" s="17" t="s">
        <v>13</v>
      </c>
      <c r="R2" s="167" t="s">
        <v>4</v>
      </c>
    </row>
    <row r="3" spans="1:21" s="16" customFormat="1" ht="15" customHeight="1" x14ac:dyDescent="0.15">
      <c r="A3" s="10"/>
      <c r="B3" s="167"/>
      <c r="C3" s="169"/>
      <c r="D3" s="170"/>
      <c r="E3" s="172"/>
      <c r="F3" s="167"/>
      <c r="G3" s="167"/>
      <c r="H3" s="163"/>
      <c r="I3" s="21" t="s">
        <v>26</v>
      </c>
      <c r="J3" s="18" t="s">
        <v>122</v>
      </c>
      <c r="K3" s="19" t="s">
        <v>123</v>
      </c>
      <c r="L3" s="18" t="s">
        <v>124</v>
      </c>
      <c r="M3" s="19" t="s">
        <v>125</v>
      </c>
      <c r="N3" s="18" t="s">
        <v>126</v>
      </c>
      <c r="O3" s="19" t="s">
        <v>127</v>
      </c>
      <c r="P3" s="21"/>
      <c r="Q3" s="21" t="s">
        <v>14</v>
      </c>
      <c r="R3" s="167"/>
    </row>
    <row r="4" spans="1:21" s="10" customFormat="1" ht="18.600000000000001" customHeight="1" x14ac:dyDescent="0.15">
      <c r="B4" s="3">
        <v>1</v>
      </c>
      <c r="C4" s="24">
        <v>5307800001</v>
      </c>
      <c r="D4" s="26" t="s">
        <v>39</v>
      </c>
      <c r="E4" s="25">
        <v>17480000</v>
      </c>
      <c r="F4" s="46">
        <v>43152</v>
      </c>
      <c r="G4" s="47">
        <v>43207</v>
      </c>
      <c r="H4" s="5" t="s">
        <v>49</v>
      </c>
      <c r="I4" s="27">
        <v>43193</v>
      </c>
      <c r="J4" s="27">
        <v>43193</v>
      </c>
      <c r="K4" s="62"/>
      <c r="L4" s="62"/>
      <c r="M4" s="6"/>
      <c r="N4" s="62"/>
      <c r="O4" s="7"/>
      <c r="P4" s="65">
        <v>1</v>
      </c>
      <c r="Q4" s="28" t="s">
        <v>24</v>
      </c>
      <c r="R4" s="3"/>
      <c r="S4" s="22"/>
      <c r="U4" s="61" t="s">
        <v>7</v>
      </c>
    </row>
    <row r="5" spans="1:21" s="10" customFormat="1" ht="18.600000000000001" customHeight="1" x14ac:dyDescent="0.15">
      <c r="B5" s="3">
        <v>2</v>
      </c>
      <c r="C5" s="24">
        <v>5308250001</v>
      </c>
      <c r="D5" s="26" t="s">
        <v>40</v>
      </c>
      <c r="E5" s="25">
        <v>54900000</v>
      </c>
      <c r="F5" s="47">
        <v>43169</v>
      </c>
      <c r="G5" s="47">
        <v>43299</v>
      </c>
      <c r="H5" s="5" t="s">
        <v>49</v>
      </c>
      <c r="I5" s="27">
        <v>43200</v>
      </c>
      <c r="J5" s="27"/>
      <c r="K5" s="62"/>
      <c r="L5" s="62" t="s">
        <v>133</v>
      </c>
      <c r="M5" s="6" t="s">
        <v>140</v>
      </c>
      <c r="N5" s="62"/>
      <c r="P5" s="65">
        <v>2</v>
      </c>
      <c r="Q5" s="28" t="s">
        <v>63</v>
      </c>
      <c r="R5" s="3"/>
      <c r="S5" s="22"/>
      <c r="U5" s="61" t="s">
        <v>9</v>
      </c>
    </row>
    <row r="6" spans="1:21" s="10" customFormat="1" ht="18.600000000000001" customHeight="1" x14ac:dyDescent="0.15">
      <c r="B6" s="3">
        <v>3</v>
      </c>
      <c r="C6" s="24">
        <v>5308250001</v>
      </c>
      <c r="D6" s="26" t="s">
        <v>41</v>
      </c>
      <c r="E6" s="52" t="s">
        <v>60</v>
      </c>
      <c r="F6" s="47">
        <v>43169</v>
      </c>
      <c r="G6" s="47">
        <v>43299</v>
      </c>
      <c r="H6" s="5" t="s">
        <v>49</v>
      </c>
      <c r="I6" s="27">
        <v>43200</v>
      </c>
      <c r="J6" s="27"/>
      <c r="K6" s="62" t="s">
        <v>128</v>
      </c>
      <c r="L6" s="62" t="s">
        <v>134</v>
      </c>
      <c r="M6" s="6" t="s">
        <v>140</v>
      </c>
      <c r="N6" s="62"/>
      <c r="P6" s="65">
        <v>3</v>
      </c>
      <c r="Q6" s="28" t="s">
        <v>63</v>
      </c>
      <c r="R6" s="3"/>
      <c r="S6" s="22"/>
      <c r="U6" s="61" t="s">
        <v>8</v>
      </c>
    </row>
    <row r="7" spans="1:21" s="10" customFormat="1" ht="18.600000000000001" customHeight="1" x14ac:dyDescent="0.15">
      <c r="B7" s="3">
        <v>4</v>
      </c>
      <c r="C7" s="24">
        <v>5308250001</v>
      </c>
      <c r="D7" s="26" t="s">
        <v>42</v>
      </c>
      <c r="E7" s="52" t="s">
        <v>60</v>
      </c>
      <c r="F7" s="47">
        <v>43169</v>
      </c>
      <c r="G7" s="47">
        <v>43299</v>
      </c>
      <c r="H7" s="5" t="s">
        <v>48</v>
      </c>
      <c r="I7" s="27">
        <v>43200</v>
      </c>
      <c r="J7" s="9"/>
      <c r="K7" s="62"/>
      <c r="L7" s="62"/>
      <c r="M7" s="6" t="s">
        <v>141</v>
      </c>
      <c r="N7" s="62"/>
      <c r="O7" s="7"/>
      <c r="P7" s="66">
        <v>1</v>
      </c>
      <c r="Q7" s="28" t="s">
        <v>63</v>
      </c>
      <c r="R7" s="3"/>
      <c r="S7" s="22"/>
      <c r="U7" s="61"/>
    </row>
    <row r="8" spans="1:21" s="10" customFormat="1" ht="18.600000000000001" customHeight="1" x14ac:dyDescent="0.15">
      <c r="B8" s="3">
        <v>5</v>
      </c>
      <c r="C8" s="70">
        <v>5302274001</v>
      </c>
      <c r="D8" s="71" t="s">
        <v>16</v>
      </c>
      <c r="E8" s="72">
        <v>111000000</v>
      </c>
      <c r="F8" s="73">
        <v>43028</v>
      </c>
      <c r="G8" s="73">
        <v>43251</v>
      </c>
      <c r="H8" s="74" t="s">
        <v>20</v>
      </c>
      <c r="I8" s="75">
        <v>43197</v>
      </c>
      <c r="J8" s="75">
        <v>43197</v>
      </c>
      <c r="K8" s="76"/>
      <c r="L8" s="76"/>
      <c r="M8" s="77"/>
      <c r="N8" s="76"/>
      <c r="O8" s="78"/>
      <c r="P8" s="79">
        <v>1</v>
      </c>
      <c r="Q8" s="28" t="s">
        <v>24</v>
      </c>
      <c r="R8" s="3"/>
      <c r="S8" s="22"/>
      <c r="U8" s="61"/>
    </row>
    <row r="9" spans="1:21" s="10" customFormat="1" ht="18.600000000000001" customHeight="1" x14ac:dyDescent="0.15">
      <c r="B9" s="3">
        <v>6</v>
      </c>
      <c r="C9" s="24">
        <v>5305324001</v>
      </c>
      <c r="D9" s="26" t="s">
        <v>29</v>
      </c>
      <c r="E9" s="25">
        <v>180000000</v>
      </c>
      <c r="F9" s="47">
        <v>43055</v>
      </c>
      <c r="G9" s="47">
        <v>43391</v>
      </c>
      <c r="H9" s="36" t="s">
        <v>30</v>
      </c>
      <c r="I9" s="27">
        <v>43195</v>
      </c>
      <c r="J9" s="27">
        <v>43197</v>
      </c>
      <c r="K9" s="62"/>
      <c r="L9" s="62"/>
      <c r="M9" s="6"/>
      <c r="N9" s="62"/>
      <c r="O9" s="7"/>
      <c r="P9" s="65">
        <v>1</v>
      </c>
      <c r="Q9" s="28" t="s">
        <v>24</v>
      </c>
      <c r="R9" s="3"/>
      <c r="S9" s="22"/>
      <c r="U9" s="61" t="s">
        <v>10</v>
      </c>
    </row>
    <row r="10" spans="1:21" s="10" customFormat="1" ht="18.600000000000001" customHeight="1" x14ac:dyDescent="0.15">
      <c r="B10" s="3">
        <v>7</v>
      </c>
      <c r="C10" s="70">
        <v>5205156001</v>
      </c>
      <c r="D10" s="71" t="s">
        <v>17</v>
      </c>
      <c r="E10" s="72">
        <v>862350000</v>
      </c>
      <c r="F10" s="73">
        <v>42887</v>
      </c>
      <c r="G10" s="73">
        <v>43921</v>
      </c>
      <c r="H10" s="74" t="s">
        <v>21</v>
      </c>
      <c r="I10" s="75">
        <v>43193</v>
      </c>
      <c r="J10" s="75">
        <v>43193</v>
      </c>
      <c r="K10" s="76" t="s">
        <v>129</v>
      </c>
      <c r="L10" s="76" t="s">
        <v>135</v>
      </c>
      <c r="M10" s="77" t="s">
        <v>140</v>
      </c>
      <c r="N10" s="76" t="s">
        <v>145</v>
      </c>
      <c r="O10" s="78" t="s">
        <v>148</v>
      </c>
      <c r="P10" s="79">
        <v>6</v>
      </c>
      <c r="Q10" s="28" t="s">
        <v>24</v>
      </c>
      <c r="R10" s="35"/>
      <c r="S10" s="22"/>
      <c r="U10" s="61"/>
    </row>
    <row r="11" spans="1:21" s="10" customFormat="1" ht="18.600000000000001" customHeight="1" x14ac:dyDescent="0.15">
      <c r="B11" s="3">
        <v>8</v>
      </c>
      <c r="C11" s="70">
        <v>5203417001</v>
      </c>
      <c r="D11" s="71" t="s">
        <v>18</v>
      </c>
      <c r="E11" s="72">
        <v>870000000</v>
      </c>
      <c r="F11" s="73">
        <v>42856</v>
      </c>
      <c r="G11" s="73">
        <v>43434</v>
      </c>
      <c r="H11" s="74" t="s">
        <v>22</v>
      </c>
      <c r="I11" s="75">
        <v>43203</v>
      </c>
      <c r="J11" s="75">
        <v>43203</v>
      </c>
      <c r="K11" s="76" t="s">
        <v>130</v>
      </c>
      <c r="L11" s="76" t="s">
        <v>136</v>
      </c>
      <c r="M11" s="77" t="s">
        <v>142</v>
      </c>
      <c r="N11" s="76" t="s">
        <v>146</v>
      </c>
      <c r="O11" s="78" t="s">
        <v>149</v>
      </c>
      <c r="P11" s="79">
        <v>6</v>
      </c>
      <c r="Q11" s="28" t="s">
        <v>24</v>
      </c>
      <c r="R11" s="35"/>
      <c r="S11" s="22"/>
      <c r="U11" s="16"/>
    </row>
    <row r="12" spans="1:21" s="10" customFormat="1" ht="18.600000000000001" customHeight="1" x14ac:dyDescent="0.15">
      <c r="B12" s="3">
        <v>9</v>
      </c>
      <c r="C12" s="70">
        <v>5105654001</v>
      </c>
      <c r="D12" s="71" t="s">
        <v>19</v>
      </c>
      <c r="E12" s="72">
        <v>955100000</v>
      </c>
      <c r="F12" s="73">
        <v>42671</v>
      </c>
      <c r="G12" s="73">
        <v>43371</v>
      </c>
      <c r="H12" s="74" t="s">
        <v>23</v>
      </c>
      <c r="I12" s="75">
        <v>43202</v>
      </c>
      <c r="J12" s="75">
        <v>43202</v>
      </c>
      <c r="K12" s="76"/>
      <c r="L12" s="76" t="s">
        <v>137</v>
      </c>
      <c r="M12" s="77"/>
      <c r="N12" s="76" t="s">
        <v>147</v>
      </c>
      <c r="O12" s="78"/>
      <c r="P12" s="79">
        <v>3</v>
      </c>
      <c r="Q12" s="28" t="s">
        <v>24</v>
      </c>
      <c r="R12" s="29"/>
      <c r="S12" s="22"/>
      <c r="U12" s="22"/>
    </row>
    <row r="13" spans="1:21" s="10" customFormat="1" ht="18.600000000000001" customHeight="1" x14ac:dyDescent="0.15">
      <c r="B13" s="3">
        <v>10</v>
      </c>
      <c r="C13" s="30">
        <v>5305116001</v>
      </c>
      <c r="D13" s="4" t="s">
        <v>34</v>
      </c>
      <c r="E13" s="32">
        <v>72000000</v>
      </c>
      <c r="F13" s="48">
        <v>43053</v>
      </c>
      <c r="G13" s="49">
        <v>43391</v>
      </c>
      <c r="H13" s="5" t="s">
        <v>48</v>
      </c>
      <c r="I13" s="27">
        <v>43200</v>
      </c>
      <c r="J13" s="9"/>
      <c r="K13" s="62"/>
      <c r="L13" s="62" t="s">
        <v>137</v>
      </c>
      <c r="M13" s="6" t="s">
        <v>143</v>
      </c>
      <c r="N13" s="62"/>
      <c r="O13" s="7"/>
      <c r="P13" s="66">
        <v>2</v>
      </c>
      <c r="Q13" s="28" t="s">
        <v>63</v>
      </c>
      <c r="R13" s="3" t="s">
        <v>57</v>
      </c>
      <c r="S13" s="22"/>
      <c r="U13" s="22"/>
    </row>
    <row r="14" spans="1:21" s="10" customFormat="1" ht="18.600000000000001" customHeight="1" x14ac:dyDescent="0.15">
      <c r="B14" s="3">
        <v>11</v>
      </c>
      <c r="C14" s="30">
        <v>5308829001</v>
      </c>
      <c r="D14" s="4" t="s">
        <v>43</v>
      </c>
      <c r="E14" s="32">
        <v>10696000</v>
      </c>
      <c r="F14" s="48">
        <v>43165</v>
      </c>
      <c r="G14" s="49">
        <v>43299</v>
      </c>
      <c r="H14" s="5" t="s">
        <v>58</v>
      </c>
      <c r="I14" s="27">
        <v>43192</v>
      </c>
      <c r="J14" s="27">
        <v>43192</v>
      </c>
      <c r="K14" s="62"/>
      <c r="L14" s="62" t="s">
        <v>137</v>
      </c>
      <c r="M14" s="6"/>
      <c r="N14" s="62"/>
      <c r="O14" s="7"/>
      <c r="P14" s="65">
        <v>2</v>
      </c>
      <c r="Q14" s="28" t="s">
        <v>61</v>
      </c>
      <c r="R14" s="3"/>
      <c r="S14" s="22"/>
      <c r="U14" s="22"/>
    </row>
    <row r="15" spans="1:21" s="10" customFormat="1" ht="18.600000000000001" customHeight="1" x14ac:dyDescent="0.15">
      <c r="B15" s="3">
        <v>12</v>
      </c>
      <c r="C15" s="30">
        <v>5305326001</v>
      </c>
      <c r="D15" s="4" t="s">
        <v>31</v>
      </c>
      <c r="E15" s="32">
        <v>234000000</v>
      </c>
      <c r="F15" s="48">
        <v>43055</v>
      </c>
      <c r="G15" s="49">
        <v>43391</v>
      </c>
      <c r="H15" s="5" t="s">
        <v>32</v>
      </c>
      <c r="I15" s="27">
        <v>43199</v>
      </c>
      <c r="J15" s="27">
        <v>43197</v>
      </c>
      <c r="K15" s="62" t="s">
        <v>131</v>
      </c>
      <c r="L15" s="62" t="s">
        <v>137</v>
      </c>
      <c r="M15" s="6"/>
      <c r="N15" s="62"/>
      <c r="O15" s="7"/>
      <c r="P15" s="65">
        <v>3</v>
      </c>
      <c r="Q15" s="28" t="s">
        <v>24</v>
      </c>
      <c r="R15" s="3"/>
      <c r="S15" s="22"/>
      <c r="U15" s="16"/>
    </row>
    <row r="16" spans="1:21" s="10" customFormat="1" ht="18.600000000000001" customHeight="1" x14ac:dyDescent="0.15">
      <c r="B16" s="3">
        <v>13</v>
      </c>
      <c r="C16" s="30">
        <v>5305473001</v>
      </c>
      <c r="D16" s="4" t="s">
        <v>44</v>
      </c>
      <c r="E16" s="32">
        <v>4600000</v>
      </c>
      <c r="F16" s="47">
        <v>43057</v>
      </c>
      <c r="G16" s="47">
        <v>43452</v>
      </c>
      <c r="H16" s="5" t="s">
        <v>50</v>
      </c>
      <c r="I16" s="27" t="s">
        <v>45</v>
      </c>
      <c r="J16" s="9"/>
      <c r="K16" s="62"/>
      <c r="L16" s="62"/>
      <c r="M16" s="6"/>
      <c r="N16" s="62"/>
      <c r="O16" s="7"/>
      <c r="P16" s="66"/>
      <c r="Q16" s="28"/>
      <c r="R16" s="3" t="s">
        <v>46</v>
      </c>
      <c r="S16" s="22"/>
      <c r="U16" s="16"/>
    </row>
    <row r="17" spans="2:21" s="10" customFormat="1" ht="18.600000000000001" customHeight="1" x14ac:dyDescent="0.15">
      <c r="B17" s="3">
        <v>14</v>
      </c>
      <c r="C17" s="30">
        <v>5308677001</v>
      </c>
      <c r="D17" s="4" t="s">
        <v>47</v>
      </c>
      <c r="E17" s="32"/>
      <c r="F17" s="48">
        <v>43176</v>
      </c>
      <c r="G17" s="49">
        <v>43269</v>
      </c>
      <c r="H17" s="5" t="s">
        <v>49</v>
      </c>
      <c r="I17" s="27">
        <v>43206</v>
      </c>
      <c r="J17" s="27">
        <v>43206</v>
      </c>
      <c r="K17" s="62"/>
      <c r="L17" s="62"/>
      <c r="M17" s="6" t="s">
        <v>144</v>
      </c>
      <c r="N17" s="62"/>
      <c r="O17" s="7"/>
      <c r="P17" s="65">
        <v>2</v>
      </c>
      <c r="Q17" s="28" t="s">
        <v>63</v>
      </c>
      <c r="R17" s="3"/>
      <c r="S17" s="22"/>
      <c r="U17" s="16"/>
    </row>
    <row r="18" spans="2:21" s="10" customFormat="1" ht="18.600000000000001" customHeight="1" x14ac:dyDescent="0.15">
      <c r="B18" s="3">
        <v>15</v>
      </c>
      <c r="C18" s="30">
        <v>5308170001</v>
      </c>
      <c r="D18" s="4" t="s">
        <v>52</v>
      </c>
      <c r="E18" s="32">
        <v>55800000</v>
      </c>
      <c r="F18" s="48">
        <v>43166</v>
      </c>
      <c r="G18" s="49">
        <v>43299</v>
      </c>
      <c r="H18" s="5" t="s">
        <v>51</v>
      </c>
      <c r="I18" s="27">
        <v>43213</v>
      </c>
      <c r="J18" s="9"/>
      <c r="K18" s="38"/>
      <c r="L18" s="38" t="s">
        <v>138</v>
      </c>
      <c r="M18" s="64">
        <v>43287</v>
      </c>
      <c r="N18" s="38"/>
      <c r="O18" s="38"/>
      <c r="P18" s="66">
        <v>2</v>
      </c>
      <c r="Q18" s="28" t="s">
        <v>62</v>
      </c>
      <c r="R18" s="3"/>
      <c r="S18" s="22"/>
      <c r="U18" s="16"/>
    </row>
    <row r="19" spans="2:21" s="10" customFormat="1" ht="18.600000000000001" customHeight="1" x14ac:dyDescent="0.15">
      <c r="B19" s="3">
        <v>16</v>
      </c>
      <c r="C19" s="30">
        <v>5308170001</v>
      </c>
      <c r="D19" s="4" t="s">
        <v>53</v>
      </c>
      <c r="E19" s="53" t="s">
        <v>60</v>
      </c>
      <c r="F19" s="48">
        <v>43166</v>
      </c>
      <c r="G19" s="49">
        <v>43299</v>
      </c>
      <c r="H19" s="5" t="s">
        <v>51</v>
      </c>
      <c r="I19" s="27">
        <v>43213</v>
      </c>
      <c r="J19" s="42"/>
      <c r="K19" s="31"/>
      <c r="L19" s="64">
        <v>43269</v>
      </c>
      <c r="M19" s="64">
        <v>43287</v>
      </c>
      <c r="N19" s="31"/>
      <c r="O19" s="31"/>
      <c r="P19" s="67">
        <v>2</v>
      </c>
      <c r="Q19" s="28" t="s">
        <v>62</v>
      </c>
      <c r="R19" s="3" t="s">
        <v>57</v>
      </c>
      <c r="S19" s="22"/>
      <c r="U19" s="16"/>
    </row>
    <row r="20" spans="2:21" s="10" customFormat="1" ht="18.600000000000001" customHeight="1" x14ac:dyDescent="0.15">
      <c r="B20" s="3">
        <v>17</v>
      </c>
      <c r="C20" s="30">
        <v>5308170001</v>
      </c>
      <c r="D20" s="31" t="s">
        <v>54</v>
      </c>
      <c r="E20" s="53" t="s">
        <v>60</v>
      </c>
      <c r="F20" s="48">
        <v>43166</v>
      </c>
      <c r="G20" s="49">
        <v>43299</v>
      </c>
      <c r="H20" s="5" t="s">
        <v>56</v>
      </c>
      <c r="I20" s="27">
        <v>43215</v>
      </c>
      <c r="J20" s="9"/>
      <c r="K20" s="31"/>
      <c r="L20" s="64">
        <v>43271</v>
      </c>
      <c r="M20" s="64">
        <v>43290</v>
      </c>
      <c r="N20" s="31"/>
      <c r="O20" s="31"/>
      <c r="P20" s="66">
        <v>2</v>
      </c>
      <c r="Q20" s="28" t="s">
        <v>62</v>
      </c>
      <c r="R20" s="3"/>
      <c r="U20" s="16"/>
    </row>
    <row r="21" spans="2:21" s="10" customFormat="1" ht="18.600000000000001" customHeight="1" x14ac:dyDescent="0.15">
      <c r="B21" s="3">
        <v>18</v>
      </c>
      <c r="C21" s="30">
        <v>5308170001</v>
      </c>
      <c r="D21" s="31" t="s">
        <v>55</v>
      </c>
      <c r="E21" s="54" t="s">
        <v>60</v>
      </c>
      <c r="F21" s="48">
        <v>43166</v>
      </c>
      <c r="G21" s="49">
        <v>43299</v>
      </c>
      <c r="H21" s="5" t="s">
        <v>56</v>
      </c>
      <c r="I21" s="27">
        <v>43210</v>
      </c>
      <c r="J21" s="9"/>
      <c r="K21" s="38"/>
      <c r="L21" s="38" t="s">
        <v>139</v>
      </c>
      <c r="M21" s="64">
        <v>43290</v>
      </c>
      <c r="N21" s="38"/>
      <c r="O21" s="38"/>
      <c r="P21" s="66">
        <v>2</v>
      </c>
      <c r="Q21" s="28" t="s">
        <v>62</v>
      </c>
      <c r="R21" s="3"/>
      <c r="U21" s="16"/>
    </row>
    <row r="22" spans="2:21" s="10" customFormat="1" ht="18.600000000000001" customHeight="1" x14ac:dyDescent="0.15">
      <c r="B22" s="3">
        <v>19</v>
      </c>
      <c r="C22" s="33">
        <v>5305723001</v>
      </c>
      <c r="D22" s="4" t="s">
        <v>33</v>
      </c>
      <c r="E22" s="34">
        <v>12800000</v>
      </c>
      <c r="F22" s="48">
        <v>43068</v>
      </c>
      <c r="G22" s="49">
        <v>43299</v>
      </c>
      <c r="H22" s="5" t="s">
        <v>56</v>
      </c>
      <c r="I22" s="27">
        <v>43210</v>
      </c>
      <c r="J22" s="9"/>
      <c r="K22" s="38" t="s">
        <v>132</v>
      </c>
      <c r="L22" s="38" t="s">
        <v>139</v>
      </c>
      <c r="M22" s="64">
        <v>43290</v>
      </c>
      <c r="N22" s="38"/>
      <c r="O22" s="38"/>
      <c r="P22" s="66">
        <v>2</v>
      </c>
      <c r="Q22" s="28" t="s">
        <v>62</v>
      </c>
      <c r="R22" s="3"/>
      <c r="U22" s="16"/>
    </row>
    <row r="23" spans="2:21" s="10" customFormat="1" ht="18.600000000000001" customHeight="1" x14ac:dyDescent="0.15">
      <c r="B23" s="3">
        <v>20</v>
      </c>
      <c r="C23" s="39">
        <v>5307060001</v>
      </c>
      <c r="D23" s="37" t="s">
        <v>38</v>
      </c>
      <c r="E23" s="40">
        <v>10700000</v>
      </c>
      <c r="F23" s="50">
        <v>43138</v>
      </c>
      <c r="G23" s="50">
        <v>43213</v>
      </c>
      <c r="H23" s="5" t="s">
        <v>56</v>
      </c>
      <c r="I23" s="27">
        <v>43197</v>
      </c>
      <c r="J23" s="27">
        <v>43197</v>
      </c>
      <c r="K23" s="27"/>
      <c r="L23" s="27"/>
      <c r="M23" s="27"/>
      <c r="N23" s="27"/>
      <c r="O23" s="27"/>
      <c r="P23" s="65">
        <v>1</v>
      </c>
      <c r="Q23" s="28" t="s">
        <v>62</v>
      </c>
      <c r="R23" s="51"/>
      <c r="U23" s="16"/>
    </row>
    <row r="24" spans="2:21" x14ac:dyDescent="0.15">
      <c r="B24" s="3">
        <v>21</v>
      </c>
      <c r="D24" t="s">
        <v>108</v>
      </c>
      <c r="K24" s="63">
        <v>43235</v>
      </c>
      <c r="P24" s="68">
        <v>1</v>
      </c>
      <c r="Q24" s="28" t="s">
        <v>63</v>
      </c>
    </row>
    <row r="25" spans="2:21" x14ac:dyDescent="0.15">
      <c r="B25" s="3">
        <v>22</v>
      </c>
      <c r="C25" s="39">
        <v>5305010001</v>
      </c>
      <c r="D25" s="37" t="s">
        <v>109</v>
      </c>
      <c r="E25" s="34">
        <v>22000000</v>
      </c>
      <c r="F25" s="48">
        <v>43192</v>
      </c>
      <c r="G25" s="49">
        <v>43593</v>
      </c>
      <c r="H25" s="60" t="s">
        <v>66</v>
      </c>
      <c r="I25" s="27" t="s">
        <v>67</v>
      </c>
      <c r="J25" s="38"/>
      <c r="K25" s="38"/>
      <c r="L25" s="27" t="s">
        <v>67</v>
      </c>
      <c r="M25" s="27">
        <v>43290</v>
      </c>
      <c r="N25" s="28"/>
      <c r="O25" s="3"/>
      <c r="P25" s="68">
        <v>2</v>
      </c>
      <c r="Q25" s="28" t="s">
        <v>63</v>
      </c>
    </row>
    <row r="26" spans="2:21" x14ac:dyDescent="0.15">
      <c r="B26" s="3">
        <v>23</v>
      </c>
      <c r="C26" s="30">
        <v>5305106001</v>
      </c>
      <c r="D26" s="4" t="s">
        <v>110</v>
      </c>
      <c r="E26" s="34">
        <v>22340000</v>
      </c>
      <c r="F26" s="48">
        <v>43191</v>
      </c>
      <c r="G26" s="49">
        <v>43294</v>
      </c>
      <c r="H26" s="5" t="s">
        <v>111</v>
      </c>
      <c r="I26" s="27" t="s">
        <v>67</v>
      </c>
      <c r="J26" s="38"/>
      <c r="K26" s="38"/>
      <c r="L26" s="27" t="s">
        <v>67</v>
      </c>
      <c r="M26" s="27">
        <v>43278</v>
      </c>
      <c r="N26" s="28"/>
      <c r="O26" s="3"/>
      <c r="P26" s="68">
        <v>2</v>
      </c>
      <c r="Q26" s="28" t="s">
        <v>63</v>
      </c>
    </row>
    <row r="27" spans="2:21" x14ac:dyDescent="0.15">
      <c r="B27" s="3">
        <v>24</v>
      </c>
      <c r="C27" s="89">
        <v>5307927001</v>
      </c>
      <c r="D27" s="80" t="s">
        <v>112</v>
      </c>
      <c r="E27" s="81">
        <v>21700000</v>
      </c>
      <c r="F27" s="82">
        <v>43221</v>
      </c>
      <c r="G27" s="83">
        <v>43281</v>
      </c>
      <c r="H27" s="84" t="s">
        <v>113</v>
      </c>
      <c r="I27" s="75" t="s">
        <v>68</v>
      </c>
      <c r="J27" s="85"/>
      <c r="K27" s="85"/>
      <c r="L27" s="75" t="s">
        <v>68</v>
      </c>
      <c r="M27" s="75"/>
      <c r="N27" s="86"/>
      <c r="O27" s="87"/>
      <c r="P27" s="88"/>
      <c r="Q27" s="28" t="s">
        <v>62</v>
      </c>
    </row>
    <row r="28" spans="2:21" x14ac:dyDescent="0.15">
      <c r="B28" s="3">
        <v>25</v>
      </c>
      <c r="C28" s="39">
        <v>5308678001</v>
      </c>
      <c r="D28" s="37" t="s">
        <v>114</v>
      </c>
      <c r="E28" s="34">
        <v>14400000</v>
      </c>
      <c r="F28" s="48">
        <v>43176</v>
      </c>
      <c r="G28" s="49">
        <v>43299</v>
      </c>
      <c r="H28" s="5" t="s">
        <v>111</v>
      </c>
      <c r="I28" s="27" t="s">
        <v>67</v>
      </c>
      <c r="J28" s="38"/>
      <c r="K28" s="38"/>
      <c r="L28" s="27" t="s">
        <v>67</v>
      </c>
      <c r="M28" s="27">
        <v>43290</v>
      </c>
      <c r="N28" s="28"/>
      <c r="O28" s="3"/>
      <c r="P28" s="68">
        <v>2</v>
      </c>
      <c r="Q28" s="28" t="s">
        <v>63</v>
      </c>
    </row>
    <row r="29" spans="2:21" x14ac:dyDescent="0.15">
      <c r="B29" s="3">
        <v>26</v>
      </c>
      <c r="C29" s="90">
        <v>5208026001</v>
      </c>
      <c r="D29" s="91" t="s">
        <v>115</v>
      </c>
      <c r="E29" s="81">
        <v>60000000</v>
      </c>
      <c r="F29" s="82">
        <v>43194</v>
      </c>
      <c r="G29" s="83">
        <v>43525</v>
      </c>
      <c r="H29" s="92" t="s">
        <v>116</v>
      </c>
      <c r="I29" s="75" t="s">
        <v>117</v>
      </c>
      <c r="J29" s="85"/>
      <c r="K29" s="85"/>
      <c r="L29" s="75" t="s">
        <v>117</v>
      </c>
      <c r="M29" s="75">
        <v>43301</v>
      </c>
      <c r="N29" s="86">
        <v>43336</v>
      </c>
      <c r="O29" s="93">
        <v>43364</v>
      </c>
      <c r="P29" s="88">
        <v>4</v>
      </c>
      <c r="Q29" s="86" t="s">
        <v>24</v>
      </c>
    </row>
    <row r="30" spans="2:21" x14ac:dyDescent="0.15">
      <c r="B30" s="3">
        <v>27</v>
      </c>
      <c r="C30" s="90">
        <v>5207932001</v>
      </c>
      <c r="D30" s="91" t="s">
        <v>118</v>
      </c>
      <c r="E30" s="81">
        <v>91500000</v>
      </c>
      <c r="F30" s="82">
        <v>43221</v>
      </c>
      <c r="G30" s="83">
        <v>43861</v>
      </c>
      <c r="H30" s="92" t="s">
        <v>73</v>
      </c>
      <c r="I30" s="75" t="s">
        <v>69</v>
      </c>
      <c r="J30" s="85"/>
      <c r="K30" s="85"/>
      <c r="L30" s="75" t="s">
        <v>69</v>
      </c>
      <c r="M30" s="75">
        <v>43312</v>
      </c>
      <c r="N30" s="86">
        <v>43340</v>
      </c>
      <c r="O30" s="93">
        <v>43368</v>
      </c>
      <c r="P30" s="88">
        <v>4</v>
      </c>
      <c r="Q30" s="86" t="s">
        <v>24</v>
      </c>
    </row>
    <row r="31" spans="2:21" x14ac:dyDescent="0.15">
      <c r="B31" s="3">
        <v>28</v>
      </c>
      <c r="C31" s="90">
        <v>5304443001</v>
      </c>
      <c r="D31" s="91" t="s">
        <v>119</v>
      </c>
      <c r="E31" s="81">
        <v>47500000</v>
      </c>
      <c r="F31" s="82">
        <v>43235</v>
      </c>
      <c r="G31" s="83">
        <v>43982</v>
      </c>
      <c r="H31" s="92" t="s">
        <v>75</v>
      </c>
      <c r="I31" s="75">
        <v>43280</v>
      </c>
      <c r="J31" s="94"/>
      <c r="K31" s="77"/>
      <c r="L31" s="75">
        <v>43280</v>
      </c>
      <c r="M31" s="75"/>
      <c r="N31" s="86">
        <v>43343</v>
      </c>
      <c r="O31" s="87"/>
      <c r="P31" s="88">
        <v>2</v>
      </c>
      <c r="Q31" s="86" t="s">
        <v>63</v>
      </c>
    </row>
    <row r="32" spans="2:21" x14ac:dyDescent="0.15">
      <c r="B32" s="3">
        <v>29</v>
      </c>
      <c r="C32" s="95">
        <v>5308754001</v>
      </c>
      <c r="D32" s="91" t="s">
        <v>76</v>
      </c>
      <c r="E32" s="81">
        <v>9300000</v>
      </c>
      <c r="F32" s="82">
        <v>43280</v>
      </c>
      <c r="G32" s="83">
        <v>43343</v>
      </c>
      <c r="H32" s="96" t="s">
        <v>77</v>
      </c>
      <c r="I32" s="93"/>
      <c r="J32" s="85"/>
      <c r="K32" s="85"/>
      <c r="L32" s="85"/>
      <c r="M32" s="97">
        <v>43279</v>
      </c>
      <c r="N32" s="86"/>
      <c r="O32" s="87"/>
      <c r="P32" s="88">
        <v>1</v>
      </c>
      <c r="Q32" s="86" t="s">
        <v>63</v>
      </c>
      <c r="R32" s="3"/>
    </row>
    <row r="33" spans="2:18" x14ac:dyDescent="0.15">
      <c r="B33" s="3">
        <v>30</v>
      </c>
      <c r="C33" s="43">
        <v>5400394001</v>
      </c>
      <c r="D33" s="37" t="s">
        <v>78</v>
      </c>
      <c r="E33" s="34">
        <v>37500000</v>
      </c>
      <c r="F33" s="50">
        <v>43248</v>
      </c>
      <c r="G33" s="50">
        <v>43410</v>
      </c>
      <c r="H33" s="44" t="s">
        <v>66</v>
      </c>
      <c r="I33" s="3"/>
      <c r="J33" s="38"/>
      <c r="K33" s="38"/>
      <c r="L33" s="38"/>
      <c r="M33" s="9"/>
      <c r="N33" s="45"/>
      <c r="O33" s="51">
        <v>43372</v>
      </c>
      <c r="P33" s="68">
        <v>1</v>
      </c>
      <c r="Q33" s="45"/>
      <c r="R33" s="3" t="s">
        <v>88</v>
      </c>
    </row>
    <row r="34" spans="2:18" x14ac:dyDescent="0.15">
      <c r="B34" s="3">
        <v>31</v>
      </c>
      <c r="C34" s="39">
        <v>5309411001</v>
      </c>
      <c r="D34" s="37" t="s">
        <v>80</v>
      </c>
      <c r="E34" s="34">
        <v>8550000</v>
      </c>
      <c r="F34" s="50">
        <v>43236</v>
      </c>
      <c r="G34" s="50">
        <v>43392</v>
      </c>
      <c r="H34" s="60" t="s">
        <v>79</v>
      </c>
      <c r="I34" s="27"/>
      <c r="J34" s="38"/>
      <c r="K34" s="38"/>
      <c r="L34" s="38"/>
      <c r="M34" s="9"/>
      <c r="N34" s="9"/>
      <c r="O34" s="3"/>
      <c r="P34" s="68"/>
      <c r="Q34" s="9"/>
      <c r="R34" s="3" t="s">
        <v>88</v>
      </c>
    </row>
    <row r="35" spans="2:18" x14ac:dyDescent="0.15">
      <c r="B35" s="3">
        <v>32</v>
      </c>
      <c r="C35" s="39">
        <v>5400473001</v>
      </c>
      <c r="D35" s="37" t="s">
        <v>81</v>
      </c>
      <c r="E35" s="34">
        <v>52000000</v>
      </c>
      <c r="F35" s="50">
        <v>43257</v>
      </c>
      <c r="G35" s="50">
        <v>43357</v>
      </c>
      <c r="H35" s="60" t="s">
        <v>82</v>
      </c>
      <c r="I35" s="27">
        <v>43286</v>
      </c>
      <c r="J35" s="38"/>
      <c r="K35" s="38"/>
      <c r="L35" s="38"/>
      <c r="M35" s="9">
        <v>43286</v>
      </c>
      <c r="N35" s="28">
        <v>43326</v>
      </c>
      <c r="O35" s="3"/>
      <c r="P35" s="68">
        <v>2</v>
      </c>
      <c r="Q35" s="28" t="s">
        <v>120</v>
      </c>
      <c r="R35" s="3"/>
    </row>
    <row r="36" spans="2:18" x14ac:dyDescent="0.15">
      <c r="B36" s="3">
        <v>33</v>
      </c>
      <c r="C36" s="39">
        <v>5400693001</v>
      </c>
      <c r="D36" s="37" t="s">
        <v>83</v>
      </c>
      <c r="E36" s="34">
        <v>43500000</v>
      </c>
      <c r="F36" s="50">
        <v>43265</v>
      </c>
      <c r="G36" s="50">
        <v>43357</v>
      </c>
      <c r="H36" s="60" t="s">
        <v>84</v>
      </c>
      <c r="I36" s="27"/>
      <c r="J36" s="38"/>
      <c r="K36" s="38"/>
      <c r="L36" s="38"/>
      <c r="M36" s="9">
        <v>43272</v>
      </c>
      <c r="N36" s="28">
        <v>43321</v>
      </c>
      <c r="O36" s="3"/>
      <c r="P36" s="68">
        <v>2</v>
      </c>
      <c r="Q36" s="28" t="s">
        <v>63</v>
      </c>
      <c r="R36" s="3"/>
    </row>
    <row r="37" spans="2:18" x14ac:dyDescent="0.15">
      <c r="B37" s="3">
        <v>34</v>
      </c>
      <c r="C37" s="39">
        <v>5400469001</v>
      </c>
      <c r="D37" s="37" t="s">
        <v>85</v>
      </c>
      <c r="E37" s="34">
        <v>21500000</v>
      </c>
      <c r="F37" s="50">
        <v>43276</v>
      </c>
      <c r="G37" s="50">
        <v>43419</v>
      </c>
      <c r="H37" s="60" t="s">
        <v>66</v>
      </c>
      <c r="I37" s="27"/>
      <c r="J37" s="38"/>
      <c r="K37" s="38"/>
      <c r="L37" s="38"/>
      <c r="M37" s="9"/>
      <c r="N37" s="9">
        <v>43315</v>
      </c>
      <c r="O37" s="51">
        <v>43343</v>
      </c>
      <c r="P37" s="68">
        <v>2</v>
      </c>
      <c r="Q37" s="9"/>
      <c r="R37" s="3" t="s">
        <v>88</v>
      </c>
    </row>
    <row r="38" spans="2:18" x14ac:dyDescent="0.15">
      <c r="B38" s="3">
        <v>35</v>
      </c>
      <c r="C38" s="39">
        <v>5308643001</v>
      </c>
      <c r="D38" s="37" t="s">
        <v>86</v>
      </c>
      <c r="E38" s="34">
        <v>22500000</v>
      </c>
      <c r="F38" s="50">
        <v>43252</v>
      </c>
      <c r="G38" s="50">
        <v>43361</v>
      </c>
      <c r="H38" s="60" t="s">
        <v>79</v>
      </c>
      <c r="I38" s="27"/>
      <c r="J38" s="38"/>
      <c r="K38" s="38"/>
      <c r="L38" s="38"/>
      <c r="M38" s="9"/>
      <c r="N38" s="9"/>
      <c r="O38" s="3"/>
      <c r="P38" s="68"/>
      <c r="Q38" s="9"/>
      <c r="R38" s="3" t="s">
        <v>88</v>
      </c>
    </row>
    <row r="39" spans="2:18" x14ac:dyDescent="0.15">
      <c r="B39" s="3">
        <v>36</v>
      </c>
      <c r="C39" s="39">
        <v>5400413001</v>
      </c>
      <c r="D39" s="37" t="s">
        <v>121</v>
      </c>
      <c r="E39" s="34">
        <v>5600000</v>
      </c>
      <c r="F39" s="50">
        <v>43266</v>
      </c>
      <c r="G39" s="50">
        <v>43304</v>
      </c>
      <c r="H39" s="60" t="s">
        <v>79</v>
      </c>
      <c r="I39" s="27"/>
      <c r="J39" s="38"/>
      <c r="K39" s="38"/>
      <c r="L39" s="38"/>
      <c r="M39" s="9"/>
      <c r="N39" s="9"/>
      <c r="O39" s="3"/>
      <c r="P39" s="68"/>
      <c r="Q39" s="9"/>
      <c r="R39" s="3" t="s">
        <v>88</v>
      </c>
    </row>
    <row r="40" spans="2:18" x14ac:dyDescent="0.15">
      <c r="B40" s="3">
        <v>37</v>
      </c>
      <c r="C40" s="30">
        <v>5402789001</v>
      </c>
      <c r="D40" s="4" t="s">
        <v>90</v>
      </c>
      <c r="E40" s="34">
        <v>4800000</v>
      </c>
      <c r="F40" s="50">
        <v>43320</v>
      </c>
      <c r="G40" s="50">
        <v>43391</v>
      </c>
      <c r="H40" s="5" t="s">
        <v>91</v>
      </c>
      <c r="I40" s="27">
        <v>43333</v>
      </c>
      <c r="J40" s="38"/>
      <c r="K40" s="38"/>
      <c r="L40" s="38"/>
      <c r="M40" s="27"/>
      <c r="N40" s="27">
        <v>43333</v>
      </c>
      <c r="P40" s="68">
        <v>1</v>
      </c>
      <c r="Q40" s="28" t="s">
        <v>63</v>
      </c>
    </row>
    <row r="41" spans="2:18" x14ac:dyDescent="0.15">
      <c r="B41" s="3">
        <v>38</v>
      </c>
      <c r="C41" s="30">
        <v>5402827001</v>
      </c>
      <c r="D41" s="37" t="s">
        <v>92</v>
      </c>
      <c r="E41" s="34">
        <v>9288000</v>
      </c>
      <c r="F41" s="50">
        <v>43322</v>
      </c>
      <c r="G41" s="50">
        <v>43391</v>
      </c>
      <c r="H41" s="60" t="s">
        <v>82</v>
      </c>
      <c r="I41" s="27">
        <v>43332</v>
      </c>
      <c r="J41" s="38"/>
      <c r="K41" s="38"/>
      <c r="L41" s="38"/>
      <c r="M41" s="27"/>
      <c r="N41" s="27">
        <v>43332</v>
      </c>
      <c r="O41" s="63">
        <v>43346</v>
      </c>
      <c r="P41" s="68">
        <v>2</v>
      </c>
      <c r="Q41" s="28" t="s">
        <v>63</v>
      </c>
    </row>
    <row r="42" spans="2:18" x14ac:dyDescent="0.15">
      <c r="B42" s="3">
        <v>39</v>
      </c>
      <c r="C42" s="30">
        <v>5402897001</v>
      </c>
      <c r="D42" s="37" t="s">
        <v>93</v>
      </c>
      <c r="E42" s="34">
        <v>4890000</v>
      </c>
      <c r="F42" s="50">
        <v>43294</v>
      </c>
      <c r="G42" s="50">
        <v>43362</v>
      </c>
      <c r="H42" s="44" t="s">
        <v>94</v>
      </c>
      <c r="I42" s="3"/>
      <c r="J42" s="38"/>
      <c r="K42" s="38"/>
      <c r="L42" s="38"/>
      <c r="M42" s="9"/>
      <c r="N42" s="9"/>
      <c r="P42" s="68"/>
      <c r="Q42" s="28" t="s">
        <v>87</v>
      </c>
    </row>
    <row r="43" spans="2:18" x14ac:dyDescent="0.15">
      <c r="B43" s="3">
        <v>40</v>
      </c>
      <c r="C43" s="30">
        <v>5403312001</v>
      </c>
      <c r="D43" s="37" t="s">
        <v>95</v>
      </c>
      <c r="E43" s="34">
        <v>3391000</v>
      </c>
      <c r="F43" s="50">
        <v>43329</v>
      </c>
      <c r="G43" s="50">
        <v>43392</v>
      </c>
      <c r="H43" s="44" t="s">
        <v>48</v>
      </c>
      <c r="I43" s="3"/>
      <c r="J43" s="38"/>
      <c r="K43" s="38"/>
      <c r="L43" s="38"/>
      <c r="M43" s="9"/>
      <c r="N43" s="9"/>
      <c r="P43" s="68"/>
      <c r="Q43" s="28"/>
    </row>
    <row r="44" spans="2:18" x14ac:dyDescent="0.15">
      <c r="B44" s="3">
        <v>41</v>
      </c>
      <c r="C44" s="30">
        <v>5403668001</v>
      </c>
      <c r="D44" s="37" t="s">
        <v>96</v>
      </c>
      <c r="E44" s="59"/>
      <c r="F44" s="50">
        <v>43315</v>
      </c>
      <c r="G44" s="50">
        <v>43363</v>
      </c>
      <c r="H44" s="60" t="s">
        <v>84</v>
      </c>
      <c r="I44" s="27">
        <v>43349</v>
      </c>
      <c r="J44" s="38"/>
      <c r="K44" s="38"/>
      <c r="L44" s="38"/>
      <c r="M44" s="27"/>
      <c r="N44" s="28"/>
      <c r="O44" s="27">
        <v>43349</v>
      </c>
      <c r="P44" s="68">
        <v>1</v>
      </c>
      <c r="Q44" s="28" t="s">
        <v>63</v>
      </c>
      <c r="R44" s="3"/>
    </row>
    <row r="45" spans="2:18" x14ac:dyDescent="0.15">
      <c r="B45" s="3">
        <v>42</v>
      </c>
      <c r="C45" s="30">
        <v>5403205001</v>
      </c>
      <c r="D45" s="37" t="s">
        <v>97</v>
      </c>
      <c r="E45" s="59">
        <v>20250000</v>
      </c>
      <c r="F45" s="50">
        <v>43335</v>
      </c>
      <c r="G45" s="50">
        <v>43392</v>
      </c>
      <c r="H45" s="60" t="s">
        <v>27</v>
      </c>
      <c r="I45" s="27">
        <v>43357</v>
      </c>
      <c r="J45" s="27"/>
      <c r="K45" s="27"/>
      <c r="L45" s="27"/>
      <c r="M45" s="27"/>
      <c r="N45" s="28"/>
      <c r="O45" s="27">
        <v>43357</v>
      </c>
      <c r="P45" s="68">
        <v>1</v>
      </c>
      <c r="Q45" s="28" t="s">
        <v>63</v>
      </c>
      <c r="R45" s="3"/>
    </row>
    <row r="46" spans="2:18" x14ac:dyDescent="0.15">
      <c r="B46" s="3">
        <v>43</v>
      </c>
      <c r="C46" s="30">
        <v>5403080001</v>
      </c>
      <c r="D46" s="37" t="s">
        <v>98</v>
      </c>
      <c r="E46" s="59">
        <v>5600000</v>
      </c>
      <c r="F46" s="50">
        <v>43335</v>
      </c>
      <c r="G46" s="50">
        <v>43451</v>
      </c>
      <c r="H46" s="60" t="s">
        <v>107</v>
      </c>
      <c r="I46" s="9">
        <v>43353</v>
      </c>
      <c r="J46" s="38"/>
      <c r="K46" s="38"/>
      <c r="L46" s="38"/>
      <c r="M46" s="9"/>
      <c r="N46" s="28"/>
      <c r="O46" s="9">
        <v>43353</v>
      </c>
      <c r="P46" s="68">
        <v>1</v>
      </c>
      <c r="Q46" s="28" t="s">
        <v>28</v>
      </c>
      <c r="R46" s="3"/>
    </row>
    <row r="47" spans="2:18" x14ac:dyDescent="0.15">
      <c r="B47" s="3">
        <v>44</v>
      </c>
      <c r="C47" s="30">
        <v>5402697001</v>
      </c>
      <c r="D47" s="37" t="s">
        <v>99</v>
      </c>
      <c r="E47" s="59">
        <v>22500000</v>
      </c>
      <c r="F47" s="50">
        <v>43320</v>
      </c>
      <c r="G47" s="50">
        <v>43448</v>
      </c>
      <c r="H47" s="60" t="s">
        <v>100</v>
      </c>
      <c r="I47" s="55"/>
      <c r="J47" s="38"/>
      <c r="K47" s="38"/>
      <c r="L47" s="38"/>
      <c r="M47" s="55"/>
      <c r="N47" s="28"/>
      <c r="O47" s="55"/>
      <c r="P47" s="68"/>
      <c r="Q47" s="28" t="s">
        <v>24</v>
      </c>
      <c r="R47" s="3"/>
    </row>
    <row r="48" spans="2:18" x14ac:dyDescent="0.15">
      <c r="B48" s="3">
        <v>45</v>
      </c>
      <c r="C48" s="89">
        <v>5402588001</v>
      </c>
      <c r="D48" s="91" t="s">
        <v>101</v>
      </c>
      <c r="E48" s="98">
        <v>25700000</v>
      </c>
      <c r="F48" s="99">
        <v>43346</v>
      </c>
      <c r="G48" s="99">
        <v>43553</v>
      </c>
      <c r="H48" s="92" t="s">
        <v>103</v>
      </c>
      <c r="I48" s="100"/>
      <c r="J48" s="85"/>
      <c r="K48" s="85"/>
      <c r="L48" s="85"/>
      <c r="M48" s="100"/>
      <c r="N48" s="86"/>
      <c r="O48" s="100"/>
      <c r="P48" s="88"/>
      <c r="Q48" s="28"/>
      <c r="R48" s="3" t="s">
        <v>104</v>
      </c>
    </row>
    <row r="49" spans="2:18" x14ac:dyDescent="0.15">
      <c r="B49" s="3">
        <v>46</v>
      </c>
      <c r="C49" s="89">
        <v>5403728001</v>
      </c>
      <c r="D49" s="91" t="s">
        <v>102</v>
      </c>
      <c r="E49" s="98">
        <v>22000000</v>
      </c>
      <c r="F49" s="99">
        <v>43346</v>
      </c>
      <c r="G49" s="99">
        <v>43553</v>
      </c>
      <c r="H49" s="92" t="s">
        <v>103</v>
      </c>
      <c r="I49" s="100"/>
      <c r="J49" s="85"/>
      <c r="K49" s="85"/>
      <c r="L49" s="85"/>
      <c r="M49" s="100"/>
      <c r="N49" s="86"/>
      <c r="O49" s="100"/>
      <c r="P49" s="88"/>
      <c r="Q49" s="28"/>
      <c r="R49" s="3" t="s">
        <v>104</v>
      </c>
    </row>
    <row r="50" spans="2:18" x14ac:dyDescent="0.15">
      <c r="P50" s="69">
        <f>SUM(P4:P49)</f>
        <v>75</v>
      </c>
    </row>
  </sheetData>
  <mergeCells count="9">
    <mergeCell ref="H2:H3"/>
    <mergeCell ref="J2:O2"/>
    <mergeCell ref="R2:R3"/>
    <mergeCell ref="B2:B3"/>
    <mergeCell ref="C2:C3"/>
    <mergeCell ref="D2:D3"/>
    <mergeCell ref="E2:E3"/>
    <mergeCell ref="F2:F3"/>
    <mergeCell ref="G2:G3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R66"/>
  <sheetViews>
    <sheetView view="pageBreakPreview" zoomScaleNormal="85" zoomScaleSheetLayoutView="100" workbookViewId="0">
      <pane xSplit="4" ySplit="3" topLeftCell="E4" activePane="bottomRight" state="frozen"/>
      <selection activeCell="C3" sqref="C3"/>
      <selection pane="topRight" activeCell="C3" sqref="C3"/>
      <selection pane="bottomLeft" activeCell="C3" sqref="C3"/>
      <selection pane="bottomRight" activeCell="D14" sqref="D14"/>
    </sheetView>
  </sheetViews>
  <sheetFormatPr defaultColWidth="10.625" defaultRowHeight="11.25" x14ac:dyDescent="0.15"/>
  <cols>
    <col min="1" max="1" width="4" style="10" customWidth="1"/>
    <col min="2" max="2" width="4.625" style="10" customWidth="1"/>
    <col min="3" max="3" width="12.375" style="23" bestFit="1" customWidth="1"/>
    <col min="4" max="4" width="51" style="11" customWidth="1"/>
    <col min="5" max="5" width="11.625" style="11" customWidth="1"/>
    <col min="6" max="6" width="11.625" style="16" bestFit="1" customWidth="1"/>
    <col min="7" max="7" width="11.625" style="10" bestFit="1" customWidth="1"/>
    <col min="8" max="8" width="10.625" style="12" customWidth="1"/>
    <col min="9" max="9" width="9.375" style="10" customWidth="1"/>
    <col min="10" max="12" width="5.125" style="13" hidden="1" customWidth="1"/>
    <col min="13" max="13" width="9.375" style="41" customWidth="1"/>
    <col min="14" max="14" width="9.375" style="14" customWidth="1"/>
    <col min="15" max="15" width="21.5" style="10" customWidth="1"/>
    <col min="16" max="16" width="2.125" style="15" customWidth="1"/>
    <col min="17" max="17" width="3.375" style="10" customWidth="1"/>
    <col min="18" max="18" width="17.25" style="16" customWidth="1"/>
    <col min="19" max="16384" width="10.625" style="10"/>
  </cols>
  <sheetData>
    <row r="1" spans="1:18" ht="30.2" customHeight="1" x14ac:dyDescent="0.15">
      <c r="B1" s="1" t="s">
        <v>203</v>
      </c>
      <c r="C1" s="1"/>
      <c r="O1" s="2"/>
    </row>
    <row r="2" spans="1:18" s="16" customFormat="1" ht="15" customHeight="1" x14ac:dyDescent="0.15">
      <c r="A2" s="10"/>
      <c r="B2" s="167" t="s">
        <v>11</v>
      </c>
      <c r="C2" s="168" t="s">
        <v>0</v>
      </c>
      <c r="D2" s="170" t="s">
        <v>1</v>
      </c>
      <c r="E2" s="171" t="s">
        <v>15</v>
      </c>
      <c r="F2" s="167" t="s">
        <v>12</v>
      </c>
      <c r="G2" s="167" t="s">
        <v>2</v>
      </c>
      <c r="H2" s="163" t="s">
        <v>3</v>
      </c>
      <c r="I2" s="17" t="s">
        <v>25</v>
      </c>
      <c r="J2" s="164" t="s">
        <v>6</v>
      </c>
      <c r="K2" s="165"/>
      <c r="L2" s="166"/>
      <c r="M2" s="17" t="s">
        <v>25</v>
      </c>
      <c r="N2" s="17" t="s">
        <v>13</v>
      </c>
      <c r="O2" s="167" t="s">
        <v>4</v>
      </c>
    </row>
    <row r="3" spans="1:18" s="16" customFormat="1" ht="15" customHeight="1" x14ac:dyDescent="0.15">
      <c r="A3" s="10"/>
      <c r="B3" s="167"/>
      <c r="C3" s="169"/>
      <c r="D3" s="170"/>
      <c r="E3" s="172"/>
      <c r="F3" s="167"/>
      <c r="G3" s="167"/>
      <c r="H3" s="163"/>
      <c r="I3" s="21" t="s">
        <v>26</v>
      </c>
      <c r="J3" s="18">
        <v>10</v>
      </c>
      <c r="K3" s="19">
        <v>20</v>
      </c>
      <c r="L3" s="20">
        <v>30</v>
      </c>
      <c r="M3" s="21" t="s">
        <v>5</v>
      </c>
      <c r="N3" s="21" t="s">
        <v>14</v>
      </c>
      <c r="O3" s="167"/>
    </row>
    <row r="4" spans="1:18" s="16" customFormat="1" ht="15" customHeight="1" x14ac:dyDescent="0.15">
      <c r="A4" s="10"/>
      <c r="B4" s="3"/>
      <c r="C4" s="30"/>
      <c r="D4" s="4"/>
      <c r="E4" s="32"/>
      <c r="F4" s="48"/>
      <c r="G4" s="49"/>
      <c r="H4" s="5"/>
      <c r="I4" s="106"/>
      <c r="J4" s="8"/>
      <c r="K4" s="6"/>
      <c r="L4" s="7"/>
      <c r="M4" s="27"/>
      <c r="N4" s="28"/>
      <c r="O4" s="3"/>
    </row>
    <row r="5" spans="1:18" ht="18.600000000000001" customHeight="1" x14ac:dyDescent="0.15">
      <c r="B5" s="3">
        <v>1</v>
      </c>
      <c r="C5" s="56">
        <v>5205156001</v>
      </c>
      <c r="D5" s="26" t="s">
        <v>17</v>
      </c>
      <c r="E5" s="25">
        <v>862350000</v>
      </c>
      <c r="F5" s="47">
        <v>42887</v>
      </c>
      <c r="G5" s="47">
        <v>43921</v>
      </c>
      <c r="H5" s="36" t="s">
        <v>21</v>
      </c>
      <c r="I5" s="106">
        <v>43501</v>
      </c>
      <c r="J5" s="27">
        <v>43322</v>
      </c>
      <c r="K5" s="27">
        <v>43322</v>
      </c>
      <c r="L5" s="27">
        <v>43322</v>
      </c>
      <c r="M5" s="106">
        <v>43501</v>
      </c>
      <c r="N5" s="28" t="s">
        <v>63</v>
      </c>
      <c r="O5" s="35"/>
      <c r="P5" s="22"/>
      <c r="R5" s="120" t="s">
        <v>9</v>
      </c>
    </row>
    <row r="6" spans="1:18" ht="18.600000000000001" customHeight="1" x14ac:dyDescent="0.15">
      <c r="B6" s="3">
        <f>B5+1</f>
        <v>2</v>
      </c>
      <c r="C6" s="56">
        <v>5203417001</v>
      </c>
      <c r="D6" s="26" t="s">
        <v>18</v>
      </c>
      <c r="E6" s="25">
        <v>870000000</v>
      </c>
      <c r="F6" s="47">
        <v>42856</v>
      </c>
      <c r="G6" s="47">
        <v>43554</v>
      </c>
      <c r="H6" s="36" t="s">
        <v>105</v>
      </c>
      <c r="I6" s="106">
        <v>43504</v>
      </c>
      <c r="J6" s="27">
        <v>43322</v>
      </c>
      <c r="K6" s="27">
        <v>43322</v>
      </c>
      <c r="L6" s="27">
        <v>43322</v>
      </c>
      <c r="M6" s="106">
        <v>43504</v>
      </c>
      <c r="N6" s="28" t="s">
        <v>24</v>
      </c>
      <c r="O6" s="35"/>
      <c r="P6" s="22"/>
      <c r="R6" s="120" t="s">
        <v>8</v>
      </c>
    </row>
    <row r="7" spans="1:18" ht="18.600000000000001" customHeight="1" x14ac:dyDescent="0.15">
      <c r="B7" s="3">
        <f t="shared" ref="B7:B64" si="0">B6+1</f>
        <v>3</v>
      </c>
      <c r="C7" s="58">
        <v>5305010001</v>
      </c>
      <c r="D7" s="37" t="s">
        <v>65</v>
      </c>
      <c r="E7" s="34">
        <v>22000000</v>
      </c>
      <c r="F7" s="48">
        <v>43192</v>
      </c>
      <c r="G7" s="49">
        <v>43593</v>
      </c>
      <c r="H7" s="119" t="s">
        <v>66</v>
      </c>
      <c r="I7" s="110"/>
      <c r="J7" s="27">
        <v>43322</v>
      </c>
      <c r="K7" s="27">
        <v>43322</v>
      </c>
      <c r="L7" s="27">
        <v>43322</v>
      </c>
      <c r="M7" s="55"/>
      <c r="N7" s="28"/>
      <c r="O7" s="3"/>
      <c r="P7" s="22"/>
    </row>
    <row r="8" spans="1:18" ht="18.600000000000001" customHeight="1" x14ac:dyDescent="0.15">
      <c r="B8" s="3">
        <f t="shared" si="0"/>
        <v>4</v>
      </c>
      <c r="C8" s="58">
        <v>5207932001</v>
      </c>
      <c r="D8" s="37" t="s">
        <v>72</v>
      </c>
      <c r="E8" s="34">
        <v>915000000</v>
      </c>
      <c r="F8" s="48">
        <v>43221</v>
      </c>
      <c r="G8" s="49">
        <v>43861</v>
      </c>
      <c r="H8" s="119" t="s">
        <v>73</v>
      </c>
      <c r="I8" s="106">
        <v>43522</v>
      </c>
      <c r="J8" s="27">
        <v>43322</v>
      </c>
      <c r="K8" s="27">
        <v>43322</v>
      </c>
      <c r="L8" s="27">
        <v>43322</v>
      </c>
      <c r="M8" s="27"/>
      <c r="N8" s="28" t="s">
        <v>63</v>
      </c>
      <c r="O8" s="3"/>
      <c r="P8" s="22"/>
      <c r="R8" s="22"/>
    </row>
    <row r="9" spans="1:18" ht="18.600000000000001" customHeight="1" x14ac:dyDescent="0.15">
      <c r="B9" s="3">
        <f t="shared" si="0"/>
        <v>5</v>
      </c>
      <c r="C9" s="58">
        <v>5304443001</v>
      </c>
      <c r="D9" s="37" t="s">
        <v>74</v>
      </c>
      <c r="E9" s="34">
        <v>475000000</v>
      </c>
      <c r="F9" s="48">
        <v>43235</v>
      </c>
      <c r="G9" s="49">
        <v>43982</v>
      </c>
      <c r="H9" s="119" t="s">
        <v>75</v>
      </c>
      <c r="I9" s="106">
        <v>43518</v>
      </c>
      <c r="J9" s="27">
        <v>43322</v>
      </c>
      <c r="K9" s="27">
        <v>43322</v>
      </c>
      <c r="L9" s="27">
        <v>43322</v>
      </c>
      <c r="M9" s="27"/>
      <c r="N9" s="28" t="s">
        <v>87</v>
      </c>
      <c r="O9" s="3" t="s">
        <v>188</v>
      </c>
      <c r="P9" s="22"/>
      <c r="R9" s="22"/>
    </row>
    <row r="10" spans="1:18" ht="18.600000000000001" customHeight="1" x14ac:dyDescent="0.15">
      <c r="B10" s="3">
        <f t="shared" si="0"/>
        <v>6</v>
      </c>
      <c r="C10" s="30">
        <v>5403904001</v>
      </c>
      <c r="D10" s="103" t="s">
        <v>163</v>
      </c>
      <c r="E10" s="34">
        <v>26400000</v>
      </c>
      <c r="F10" s="107" t="s">
        <v>182</v>
      </c>
      <c r="G10" s="109">
        <v>43174</v>
      </c>
      <c r="H10" s="105" t="s">
        <v>174</v>
      </c>
      <c r="I10" s="106">
        <v>43475</v>
      </c>
      <c r="J10" s="38"/>
      <c r="K10" s="38"/>
      <c r="L10" s="38"/>
      <c r="M10" s="106" t="s">
        <v>204</v>
      </c>
      <c r="N10" s="28" t="s">
        <v>63</v>
      </c>
      <c r="O10" s="3"/>
      <c r="P10" s="10"/>
      <c r="R10" s="10"/>
    </row>
    <row r="11" spans="1:18" ht="18.600000000000001" customHeight="1" x14ac:dyDescent="0.15">
      <c r="B11" s="3">
        <f t="shared" si="0"/>
        <v>7</v>
      </c>
      <c r="C11" s="30">
        <v>5403904001</v>
      </c>
      <c r="D11" s="103" t="s">
        <v>159</v>
      </c>
      <c r="E11" s="34">
        <v>216000000</v>
      </c>
      <c r="F11" s="107" t="s">
        <v>182</v>
      </c>
      <c r="G11" s="108">
        <v>43532</v>
      </c>
      <c r="H11" s="105" t="s">
        <v>175</v>
      </c>
      <c r="I11" s="106">
        <v>43501</v>
      </c>
      <c r="J11" s="38"/>
      <c r="K11" s="38"/>
      <c r="L11" s="38"/>
      <c r="M11" s="106">
        <v>43501</v>
      </c>
      <c r="N11" s="28" t="s">
        <v>24</v>
      </c>
      <c r="O11" s="3"/>
      <c r="R11" s="10"/>
    </row>
    <row r="12" spans="1:18" ht="18.600000000000001" customHeight="1" x14ac:dyDescent="0.15">
      <c r="B12" s="3">
        <f t="shared" si="0"/>
        <v>8</v>
      </c>
      <c r="C12" s="57">
        <v>5305473001</v>
      </c>
      <c r="D12" s="103" t="s">
        <v>160</v>
      </c>
      <c r="E12" s="34">
        <v>10900000</v>
      </c>
      <c r="F12" s="107" t="s">
        <v>182</v>
      </c>
      <c r="G12" s="108">
        <v>43542</v>
      </c>
      <c r="H12" s="105" t="s">
        <v>176</v>
      </c>
      <c r="I12" s="106">
        <v>43514</v>
      </c>
      <c r="J12" s="38"/>
      <c r="K12" s="38"/>
      <c r="L12" s="38"/>
      <c r="M12" s="106"/>
      <c r="N12" s="28" t="s">
        <v>63</v>
      </c>
      <c r="O12" s="3"/>
      <c r="R12" s="10"/>
    </row>
    <row r="13" spans="1:18" ht="18.600000000000001" customHeight="1" x14ac:dyDescent="0.15">
      <c r="B13" s="3">
        <f t="shared" si="0"/>
        <v>9</v>
      </c>
      <c r="C13" s="58">
        <v>5400394001</v>
      </c>
      <c r="D13" s="103" t="s">
        <v>165</v>
      </c>
      <c r="E13" s="34">
        <v>29000000</v>
      </c>
      <c r="F13" s="107" t="s">
        <v>181</v>
      </c>
      <c r="G13" s="109">
        <v>43537</v>
      </c>
      <c r="H13" s="105" t="s">
        <v>177</v>
      </c>
      <c r="I13" s="106">
        <v>43518</v>
      </c>
      <c r="J13" s="38"/>
      <c r="K13" s="38"/>
      <c r="L13" s="38"/>
      <c r="M13" s="106"/>
      <c r="N13" s="28" t="s">
        <v>87</v>
      </c>
      <c r="O13" s="3"/>
      <c r="R13" s="10"/>
    </row>
    <row r="14" spans="1:18" ht="18.600000000000001" customHeight="1" x14ac:dyDescent="0.15">
      <c r="B14" s="3">
        <f t="shared" si="0"/>
        <v>10</v>
      </c>
      <c r="C14" s="58">
        <v>5207932001</v>
      </c>
      <c r="D14" s="104" t="s">
        <v>166</v>
      </c>
      <c r="E14" s="34">
        <v>21900000</v>
      </c>
      <c r="F14" s="107" t="s">
        <v>183</v>
      </c>
      <c r="G14" s="109">
        <v>43537</v>
      </c>
      <c r="H14" s="105" t="s">
        <v>178</v>
      </c>
      <c r="I14" s="106">
        <v>43518</v>
      </c>
      <c r="J14" s="38"/>
      <c r="K14" s="38"/>
      <c r="L14" s="38"/>
      <c r="M14" s="106"/>
      <c r="N14" s="28" t="s">
        <v>87</v>
      </c>
      <c r="O14" s="3"/>
      <c r="R14" s="10"/>
    </row>
    <row r="15" spans="1:18" ht="18.600000000000001" customHeight="1" x14ac:dyDescent="0.15">
      <c r="B15" s="3">
        <f t="shared" si="0"/>
        <v>11</v>
      </c>
      <c r="C15" s="30">
        <v>5308663001</v>
      </c>
      <c r="D15" s="37" t="s">
        <v>185</v>
      </c>
      <c r="E15" s="34">
        <v>900000000</v>
      </c>
      <c r="F15" s="113">
        <v>43392</v>
      </c>
      <c r="G15" s="113">
        <v>43708</v>
      </c>
      <c r="H15" s="105" t="s">
        <v>186</v>
      </c>
      <c r="I15" s="106">
        <v>43509</v>
      </c>
      <c r="J15" s="38"/>
      <c r="K15" s="38"/>
      <c r="L15" s="38"/>
      <c r="M15" s="106"/>
      <c r="N15" s="28" t="s">
        <v>63</v>
      </c>
      <c r="O15" s="3"/>
      <c r="R15" s="10"/>
    </row>
    <row r="16" spans="1:18" ht="18" customHeight="1" x14ac:dyDescent="0.15">
      <c r="B16" s="3">
        <f t="shared" si="0"/>
        <v>12</v>
      </c>
      <c r="C16" s="58">
        <v>5400394001</v>
      </c>
      <c r="D16" s="103" t="s">
        <v>189</v>
      </c>
      <c r="E16" s="34">
        <v>13500000</v>
      </c>
      <c r="F16" s="113">
        <v>43394</v>
      </c>
      <c r="G16" s="113">
        <v>43549</v>
      </c>
      <c r="H16" s="105" t="s">
        <v>171</v>
      </c>
      <c r="I16" s="106">
        <v>43514</v>
      </c>
      <c r="J16" s="38"/>
      <c r="K16" s="38"/>
      <c r="L16" s="38"/>
      <c r="M16" s="106"/>
      <c r="N16" s="28" t="s">
        <v>24</v>
      </c>
      <c r="O16" s="3" t="s">
        <v>35</v>
      </c>
      <c r="R16" s="10"/>
    </row>
    <row r="17" spans="2:18" ht="18" customHeight="1" x14ac:dyDescent="0.15">
      <c r="B17" s="3">
        <f t="shared" si="0"/>
        <v>13</v>
      </c>
      <c r="C17" s="58">
        <v>5400394001</v>
      </c>
      <c r="D17" s="103" t="s">
        <v>195</v>
      </c>
      <c r="E17" s="34">
        <v>14000000</v>
      </c>
      <c r="F17" s="113">
        <v>43455</v>
      </c>
      <c r="G17" s="113">
        <v>43174</v>
      </c>
      <c r="H17" s="105" t="s">
        <v>200</v>
      </c>
      <c r="I17" s="106">
        <v>43511</v>
      </c>
      <c r="J17" s="38"/>
      <c r="K17" s="38"/>
      <c r="L17" s="38"/>
      <c r="M17" s="106"/>
      <c r="N17" s="28" t="s">
        <v>63</v>
      </c>
      <c r="O17" s="3"/>
      <c r="R17" s="10"/>
    </row>
    <row r="18" spans="2:18" ht="18" customHeight="1" x14ac:dyDescent="0.15">
      <c r="B18" s="3">
        <f t="shared" si="0"/>
        <v>14</v>
      </c>
      <c r="C18" s="57">
        <v>5305473001</v>
      </c>
      <c r="D18" s="103" t="s">
        <v>192</v>
      </c>
      <c r="E18" s="34">
        <v>14000000</v>
      </c>
      <c r="F18" s="113">
        <v>43455</v>
      </c>
      <c r="G18" s="113">
        <v>43169</v>
      </c>
      <c r="H18" s="105" t="s">
        <v>173</v>
      </c>
      <c r="I18" s="106">
        <v>43501</v>
      </c>
      <c r="J18" s="38"/>
      <c r="K18" s="38"/>
      <c r="L18" s="38"/>
      <c r="M18" s="106">
        <v>43501</v>
      </c>
      <c r="N18" s="28" t="s">
        <v>24</v>
      </c>
      <c r="O18" s="3"/>
    </row>
    <row r="19" spans="2:18" ht="18" customHeight="1" x14ac:dyDescent="0.15">
      <c r="B19" s="3">
        <f t="shared" si="0"/>
        <v>15</v>
      </c>
      <c r="C19" s="57">
        <v>5401862001</v>
      </c>
      <c r="D19" s="103" t="s">
        <v>193</v>
      </c>
      <c r="E19" s="34">
        <v>14000000</v>
      </c>
      <c r="F19" s="113">
        <v>43455</v>
      </c>
      <c r="G19" s="113">
        <v>43174</v>
      </c>
      <c r="H19" s="119" t="s">
        <v>202</v>
      </c>
      <c r="I19" s="106">
        <v>43500</v>
      </c>
      <c r="J19" s="38"/>
      <c r="K19" s="38"/>
      <c r="L19" s="38"/>
      <c r="M19" s="106">
        <v>43500</v>
      </c>
      <c r="N19" s="28" t="s">
        <v>63</v>
      </c>
      <c r="O19" s="3"/>
    </row>
    <row r="20" spans="2:18" ht="18" customHeight="1" x14ac:dyDescent="0.15">
      <c r="B20" s="3">
        <f t="shared" si="0"/>
        <v>16</v>
      </c>
      <c r="C20" s="57">
        <v>5305473001</v>
      </c>
      <c r="D20" s="103" t="s">
        <v>194</v>
      </c>
      <c r="E20" s="34">
        <v>59400000</v>
      </c>
      <c r="F20" s="113">
        <v>43455</v>
      </c>
      <c r="G20" s="113">
        <v>43174</v>
      </c>
      <c r="H20" s="120" t="s">
        <v>201</v>
      </c>
      <c r="I20" s="106">
        <v>43500</v>
      </c>
      <c r="J20" s="38"/>
      <c r="K20" s="38"/>
      <c r="L20" s="38"/>
      <c r="M20" s="106">
        <v>43500</v>
      </c>
      <c r="N20" s="28" t="s">
        <v>24</v>
      </c>
      <c r="O20" s="3"/>
    </row>
    <row r="21" spans="2:18" ht="18" customHeight="1" x14ac:dyDescent="0.15">
      <c r="B21" s="3">
        <f t="shared" si="0"/>
        <v>17</v>
      </c>
      <c r="C21" s="58">
        <v>5400394001</v>
      </c>
      <c r="D21" s="103" t="s">
        <v>226</v>
      </c>
      <c r="E21" s="34">
        <v>4900000</v>
      </c>
      <c r="F21" s="113">
        <v>43455</v>
      </c>
      <c r="G21" s="113">
        <v>43539</v>
      </c>
      <c r="H21" s="105" t="s">
        <v>179</v>
      </c>
      <c r="I21" s="106">
        <v>43518</v>
      </c>
      <c r="J21" s="38"/>
      <c r="K21" s="38"/>
      <c r="L21" s="38"/>
      <c r="M21" s="9"/>
      <c r="N21" s="28" t="s">
        <v>87</v>
      </c>
      <c r="O21" s="3"/>
    </row>
    <row r="22" spans="2:18" ht="18" customHeight="1" x14ac:dyDescent="0.15">
      <c r="B22" s="3">
        <f t="shared" si="0"/>
        <v>18</v>
      </c>
      <c r="C22" s="58">
        <v>5400508001</v>
      </c>
      <c r="D22" s="103" t="s">
        <v>205</v>
      </c>
      <c r="E22" s="34">
        <v>5600000</v>
      </c>
      <c r="F22" s="113">
        <v>43450</v>
      </c>
      <c r="G22" s="113">
        <v>43549</v>
      </c>
      <c r="H22" s="105" t="s">
        <v>36</v>
      </c>
      <c r="I22" s="106">
        <v>43509</v>
      </c>
      <c r="J22" s="38"/>
      <c r="K22" s="38"/>
      <c r="L22" s="38"/>
      <c r="M22" s="9"/>
      <c r="N22" s="28" t="s">
        <v>63</v>
      </c>
      <c r="O22" s="3"/>
    </row>
    <row r="23" spans="2:18" ht="18" customHeight="1" x14ac:dyDescent="0.15">
      <c r="B23" s="3">
        <f t="shared" si="0"/>
        <v>19</v>
      </c>
      <c r="C23" s="58">
        <v>5402752001</v>
      </c>
      <c r="D23" s="103" t="s">
        <v>206</v>
      </c>
      <c r="E23" s="34">
        <v>58400000</v>
      </c>
      <c r="F23" s="113">
        <v>43473</v>
      </c>
      <c r="G23" s="113">
        <v>43574</v>
      </c>
      <c r="H23" s="105" t="s">
        <v>207</v>
      </c>
      <c r="I23" s="106">
        <v>43518</v>
      </c>
      <c r="J23" s="38"/>
      <c r="K23" s="38"/>
      <c r="L23" s="38"/>
      <c r="M23" s="9"/>
      <c r="N23" s="28" t="s">
        <v>87</v>
      </c>
      <c r="O23" s="3"/>
    </row>
    <row r="24" spans="2:18" ht="18" customHeight="1" x14ac:dyDescent="0.15">
      <c r="B24" s="3">
        <f t="shared" si="0"/>
        <v>20</v>
      </c>
      <c r="C24" s="58">
        <v>5402960001</v>
      </c>
      <c r="D24" s="103" t="s">
        <v>208</v>
      </c>
      <c r="E24" s="34">
        <v>25500000</v>
      </c>
      <c r="F24" s="113">
        <v>43405</v>
      </c>
      <c r="G24" s="113">
        <v>43549</v>
      </c>
      <c r="H24" s="105" t="s">
        <v>178</v>
      </c>
      <c r="I24" s="106">
        <v>43501</v>
      </c>
      <c r="J24" s="106">
        <v>43501</v>
      </c>
      <c r="K24" s="106">
        <v>43501</v>
      </c>
      <c r="L24" s="106">
        <v>43501</v>
      </c>
      <c r="M24" s="106">
        <v>43501</v>
      </c>
      <c r="N24" s="28" t="s">
        <v>63</v>
      </c>
      <c r="O24" s="3"/>
    </row>
    <row r="25" spans="2:18" ht="18" customHeight="1" x14ac:dyDescent="0.15">
      <c r="B25" s="3">
        <f t="shared" si="0"/>
        <v>21</v>
      </c>
      <c r="C25" s="58">
        <v>5402968001</v>
      </c>
      <c r="D25" s="103" t="s">
        <v>209</v>
      </c>
      <c r="E25" s="34">
        <v>41000000</v>
      </c>
      <c r="F25" s="113">
        <v>43392</v>
      </c>
      <c r="G25" s="113">
        <v>43549</v>
      </c>
      <c r="H25" s="105" t="s">
        <v>178</v>
      </c>
      <c r="I25" s="106">
        <v>43501</v>
      </c>
      <c r="J25" s="106">
        <v>43501</v>
      </c>
      <c r="K25" s="106">
        <v>43501</v>
      </c>
      <c r="L25" s="106">
        <v>43501</v>
      </c>
      <c r="M25" s="106">
        <v>43501</v>
      </c>
      <c r="N25" s="28" t="s">
        <v>63</v>
      </c>
      <c r="O25" s="3"/>
    </row>
    <row r="26" spans="2:18" ht="18" customHeight="1" x14ac:dyDescent="0.15">
      <c r="B26" s="3">
        <f t="shared" si="0"/>
        <v>22</v>
      </c>
      <c r="C26" s="58">
        <v>5403905001</v>
      </c>
      <c r="D26" s="103" t="s">
        <v>210</v>
      </c>
      <c r="E26" s="34">
        <v>30408000</v>
      </c>
      <c r="F26" s="113">
        <v>43435</v>
      </c>
      <c r="G26" s="113">
        <v>43539</v>
      </c>
      <c r="H26" s="105" t="s">
        <v>36</v>
      </c>
      <c r="I26" s="106">
        <v>43509</v>
      </c>
      <c r="J26" s="38"/>
      <c r="K26" s="38"/>
      <c r="L26" s="38"/>
      <c r="M26" s="9"/>
      <c r="N26" s="28" t="s">
        <v>63</v>
      </c>
      <c r="O26" s="3"/>
    </row>
    <row r="27" spans="2:18" ht="18" customHeight="1" x14ac:dyDescent="0.15">
      <c r="B27" s="3">
        <f t="shared" si="0"/>
        <v>23</v>
      </c>
      <c r="C27" s="58">
        <v>5403992001</v>
      </c>
      <c r="D27" s="103" t="s">
        <v>211</v>
      </c>
      <c r="E27" s="34">
        <v>12000000</v>
      </c>
      <c r="F27" s="113">
        <v>43431</v>
      </c>
      <c r="G27" s="113">
        <v>43546</v>
      </c>
      <c r="H27" s="105" t="s">
        <v>212</v>
      </c>
      <c r="I27" s="106">
        <v>43509</v>
      </c>
      <c r="J27" s="38"/>
      <c r="K27" s="38"/>
      <c r="L27" s="38"/>
      <c r="M27" s="9"/>
      <c r="N27" s="28" t="s">
        <v>63</v>
      </c>
      <c r="O27" s="3"/>
    </row>
    <row r="28" spans="2:18" ht="18" customHeight="1" x14ac:dyDescent="0.15">
      <c r="B28" s="3">
        <f t="shared" si="0"/>
        <v>24</v>
      </c>
      <c r="C28" s="58">
        <v>5404400001</v>
      </c>
      <c r="D28" s="103" t="s">
        <v>213</v>
      </c>
      <c r="E28" s="34">
        <v>8100000</v>
      </c>
      <c r="F28" s="113">
        <v>43418</v>
      </c>
      <c r="G28" s="113">
        <v>43539</v>
      </c>
      <c r="H28" s="5" t="s">
        <v>106</v>
      </c>
      <c r="I28" s="106">
        <v>43509</v>
      </c>
      <c r="J28" s="38"/>
      <c r="K28" s="38"/>
      <c r="L28" s="38"/>
      <c r="M28" s="9"/>
      <c r="N28" s="28" t="s">
        <v>63</v>
      </c>
      <c r="O28" s="3"/>
    </row>
    <row r="29" spans="2:18" ht="18" customHeight="1" x14ac:dyDescent="0.15">
      <c r="B29" s="3">
        <f t="shared" si="0"/>
        <v>25</v>
      </c>
      <c r="C29" s="58">
        <v>5404813001</v>
      </c>
      <c r="D29" s="103" t="s">
        <v>214</v>
      </c>
      <c r="E29" s="34">
        <v>12800000</v>
      </c>
      <c r="F29" s="113">
        <v>43423</v>
      </c>
      <c r="G29" s="113">
        <v>43537</v>
      </c>
      <c r="H29" s="105" t="s">
        <v>178</v>
      </c>
      <c r="I29" s="55"/>
      <c r="J29" s="27">
        <v>43322</v>
      </c>
      <c r="K29" s="27">
        <v>43322</v>
      </c>
      <c r="L29" s="27">
        <v>43322</v>
      </c>
      <c r="M29" s="55"/>
      <c r="N29" s="28" t="s">
        <v>87</v>
      </c>
      <c r="O29" s="3"/>
    </row>
    <row r="30" spans="2:18" ht="18" customHeight="1" x14ac:dyDescent="0.15">
      <c r="B30" s="3">
        <f t="shared" si="0"/>
        <v>26</v>
      </c>
      <c r="C30" s="58">
        <v>5404811001</v>
      </c>
      <c r="D30" s="103" t="s">
        <v>215</v>
      </c>
      <c r="E30" s="34">
        <v>19800000</v>
      </c>
      <c r="F30" s="113">
        <v>43423</v>
      </c>
      <c r="G30" s="113">
        <v>43537</v>
      </c>
      <c r="H30" s="105" t="s">
        <v>178</v>
      </c>
      <c r="I30" s="55"/>
      <c r="J30" s="27">
        <v>43322</v>
      </c>
      <c r="K30" s="27">
        <v>43322</v>
      </c>
      <c r="L30" s="27">
        <v>43322</v>
      </c>
      <c r="M30" s="55"/>
      <c r="N30" s="28" t="s">
        <v>87</v>
      </c>
      <c r="O30" s="3"/>
    </row>
    <row r="31" spans="2:18" ht="18" customHeight="1" x14ac:dyDescent="0.15">
      <c r="B31" s="3">
        <f t="shared" si="0"/>
        <v>27</v>
      </c>
      <c r="C31" s="58">
        <v>5405146001</v>
      </c>
      <c r="D31" s="103" t="s">
        <v>216</v>
      </c>
      <c r="E31" s="34">
        <v>18300000</v>
      </c>
      <c r="F31" s="113">
        <v>43451</v>
      </c>
      <c r="G31" s="113">
        <v>43666</v>
      </c>
      <c r="H31" s="5" t="s">
        <v>106</v>
      </c>
      <c r="I31" s="106">
        <v>43509</v>
      </c>
      <c r="J31" s="38"/>
      <c r="K31" s="38"/>
      <c r="L31" s="38"/>
      <c r="M31" s="9"/>
      <c r="N31" s="28" t="s">
        <v>87</v>
      </c>
      <c r="O31" s="3"/>
    </row>
    <row r="32" spans="2:18" ht="18" customHeight="1" x14ac:dyDescent="0.15">
      <c r="B32" s="3">
        <f t="shared" si="0"/>
        <v>28</v>
      </c>
      <c r="C32" s="58">
        <v>5405277001</v>
      </c>
      <c r="D32" s="103" t="s">
        <v>217</v>
      </c>
      <c r="E32" s="34">
        <v>94800000</v>
      </c>
      <c r="F32" s="113">
        <v>43416</v>
      </c>
      <c r="G32" s="113">
        <v>43861</v>
      </c>
      <c r="H32" s="105" t="s">
        <v>218</v>
      </c>
      <c r="I32" s="55"/>
      <c r="J32" s="27">
        <v>43322</v>
      </c>
      <c r="K32" s="27">
        <v>43322</v>
      </c>
      <c r="L32" s="27">
        <v>43322</v>
      </c>
      <c r="M32" s="55"/>
      <c r="N32" s="28" t="s">
        <v>63</v>
      </c>
      <c r="O32" s="3"/>
    </row>
    <row r="33" spans="2:15" ht="18" customHeight="1" x14ac:dyDescent="0.15">
      <c r="B33" s="3">
        <f t="shared" si="0"/>
        <v>29</v>
      </c>
      <c r="C33" s="58">
        <v>5405336001</v>
      </c>
      <c r="D33" s="103" t="s">
        <v>219</v>
      </c>
      <c r="E33" s="34">
        <v>8500000</v>
      </c>
      <c r="F33" s="113">
        <v>43395</v>
      </c>
      <c r="G33" s="113">
        <v>43539</v>
      </c>
      <c r="H33" s="105" t="s">
        <v>218</v>
      </c>
      <c r="I33" s="106">
        <v>43509</v>
      </c>
      <c r="J33" s="38"/>
      <c r="K33" s="38"/>
      <c r="L33" s="38"/>
      <c r="M33" s="9"/>
      <c r="N33" s="28" t="s">
        <v>63</v>
      </c>
      <c r="O33" s="3"/>
    </row>
    <row r="34" spans="2:15" ht="18" customHeight="1" x14ac:dyDescent="0.15">
      <c r="B34" s="3">
        <f t="shared" si="0"/>
        <v>30</v>
      </c>
      <c r="C34" s="58">
        <v>5405404001</v>
      </c>
      <c r="D34" s="103" t="s">
        <v>220</v>
      </c>
      <c r="E34" s="34">
        <v>19800000</v>
      </c>
      <c r="F34" s="113">
        <v>43417</v>
      </c>
      <c r="G34" s="113">
        <v>43532</v>
      </c>
      <c r="H34" s="105" t="s">
        <v>221</v>
      </c>
      <c r="I34" s="106">
        <v>43509</v>
      </c>
      <c r="J34" s="38"/>
      <c r="K34" s="38"/>
      <c r="L34" s="38"/>
      <c r="M34" s="9"/>
      <c r="N34" s="28" t="s">
        <v>63</v>
      </c>
      <c r="O34" s="3"/>
    </row>
    <row r="35" spans="2:15" ht="18" customHeight="1" x14ac:dyDescent="0.15">
      <c r="B35" s="3">
        <f t="shared" si="0"/>
        <v>31</v>
      </c>
      <c r="C35" s="58">
        <v>5405835001</v>
      </c>
      <c r="D35" s="103" t="s">
        <v>222</v>
      </c>
      <c r="E35" s="34">
        <v>68000000</v>
      </c>
      <c r="F35" s="113">
        <v>43435</v>
      </c>
      <c r="G35" s="113">
        <v>43546</v>
      </c>
      <c r="H35" s="121" t="s">
        <v>201</v>
      </c>
      <c r="I35" s="55"/>
      <c r="J35" s="27">
        <v>43322</v>
      </c>
      <c r="K35" s="27">
        <v>43322</v>
      </c>
      <c r="L35" s="27">
        <v>43322</v>
      </c>
      <c r="M35" s="55"/>
      <c r="N35" s="28" t="s">
        <v>63</v>
      </c>
      <c r="O35" s="3"/>
    </row>
    <row r="36" spans="2:15" ht="18" customHeight="1" x14ac:dyDescent="0.15">
      <c r="B36" s="3">
        <f t="shared" si="0"/>
        <v>32</v>
      </c>
      <c r="C36" s="58">
        <v>5406339001</v>
      </c>
      <c r="D36" s="103" t="s">
        <v>223</v>
      </c>
      <c r="E36" s="34">
        <v>56800000</v>
      </c>
      <c r="F36" s="113">
        <v>43453</v>
      </c>
      <c r="G36" s="113">
        <v>43756</v>
      </c>
      <c r="H36" s="105" t="s">
        <v>224</v>
      </c>
      <c r="I36" s="106">
        <v>43502</v>
      </c>
      <c r="J36" s="27">
        <v>43322</v>
      </c>
      <c r="K36" s="27">
        <v>43322</v>
      </c>
      <c r="L36" s="27">
        <v>43322</v>
      </c>
      <c r="M36" s="9"/>
      <c r="N36" s="28" t="s">
        <v>63</v>
      </c>
      <c r="O36" s="3"/>
    </row>
    <row r="37" spans="2:15" ht="18" customHeight="1" x14ac:dyDescent="0.15">
      <c r="B37" s="3">
        <f t="shared" si="0"/>
        <v>33</v>
      </c>
      <c r="C37" s="58">
        <v>5406629001</v>
      </c>
      <c r="D37" s="103" t="s">
        <v>225</v>
      </c>
      <c r="E37" s="34">
        <v>19400000</v>
      </c>
      <c r="F37" s="113">
        <v>43466</v>
      </c>
      <c r="G37" s="113">
        <v>43555</v>
      </c>
      <c r="H37" s="105" t="s">
        <v>218</v>
      </c>
      <c r="I37" s="106">
        <v>43509</v>
      </c>
      <c r="J37" s="38"/>
      <c r="K37" s="38"/>
      <c r="L37" s="38"/>
      <c r="M37" s="9"/>
      <c r="N37" s="28" t="s">
        <v>63</v>
      </c>
      <c r="O37" s="3"/>
    </row>
    <row r="38" spans="2:15" ht="18" customHeight="1" x14ac:dyDescent="0.15">
      <c r="B38" s="3">
        <f t="shared" si="0"/>
        <v>34</v>
      </c>
      <c r="C38" s="58">
        <v>5406339001</v>
      </c>
      <c r="D38" s="103" t="s">
        <v>227</v>
      </c>
      <c r="E38" s="34">
        <v>25500000</v>
      </c>
      <c r="F38" s="113">
        <v>43418</v>
      </c>
      <c r="G38" s="113">
        <v>43539</v>
      </c>
      <c r="H38" s="5" t="s">
        <v>106</v>
      </c>
      <c r="I38" s="106">
        <v>43509</v>
      </c>
      <c r="J38" s="38"/>
      <c r="K38" s="38"/>
      <c r="L38" s="38"/>
      <c r="M38" s="9"/>
      <c r="N38" s="28" t="s">
        <v>63</v>
      </c>
      <c r="O38" s="3"/>
    </row>
    <row r="39" spans="2:15" ht="18" customHeight="1" x14ac:dyDescent="0.15">
      <c r="B39" s="3">
        <f t="shared" si="0"/>
        <v>35</v>
      </c>
      <c r="C39" s="58">
        <v>5405146001</v>
      </c>
      <c r="D39" s="103" t="s">
        <v>229</v>
      </c>
      <c r="E39" s="34">
        <v>4500000</v>
      </c>
      <c r="F39" s="113">
        <v>43461</v>
      </c>
      <c r="G39" s="113">
        <v>43539</v>
      </c>
      <c r="H39" s="105" t="s">
        <v>228</v>
      </c>
      <c r="I39" s="106"/>
      <c r="J39" s="38"/>
      <c r="K39" s="38"/>
      <c r="L39" s="38"/>
      <c r="M39" s="9"/>
      <c r="N39" s="28"/>
      <c r="O39" s="3"/>
    </row>
    <row r="40" spans="2:15" ht="18" customHeight="1" x14ac:dyDescent="0.15">
      <c r="B40" s="3">
        <f t="shared" si="0"/>
        <v>36</v>
      </c>
      <c r="C40" s="58">
        <v>5405146001</v>
      </c>
      <c r="D40" s="103" t="s">
        <v>230</v>
      </c>
      <c r="E40" s="34">
        <v>2573000</v>
      </c>
      <c r="F40" s="113">
        <v>43486</v>
      </c>
      <c r="G40" s="113">
        <v>43544</v>
      </c>
      <c r="H40" s="105" t="s">
        <v>231</v>
      </c>
      <c r="I40" s="106"/>
      <c r="J40" s="38"/>
      <c r="K40" s="38"/>
      <c r="L40" s="38"/>
      <c r="M40" s="9"/>
      <c r="N40" s="28"/>
      <c r="O40" s="3"/>
    </row>
    <row r="41" spans="2:15" ht="18" customHeight="1" x14ac:dyDescent="0.15">
      <c r="B41" s="3">
        <f t="shared" si="0"/>
        <v>37</v>
      </c>
      <c r="C41" s="58">
        <v>5405146001</v>
      </c>
      <c r="D41" s="103" t="s">
        <v>232</v>
      </c>
      <c r="E41" s="34"/>
      <c r="F41" s="113"/>
      <c r="G41" s="113">
        <v>43544</v>
      </c>
      <c r="H41" s="105" t="s">
        <v>171</v>
      </c>
      <c r="I41" s="106"/>
      <c r="J41" s="38"/>
      <c r="K41" s="38"/>
      <c r="L41" s="38"/>
      <c r="M41" s="9"/>
      <c r="N41" s="28"/>
      <c r="O41" s="3"/>
    </row>
    <row r="42" spans="2:15" ht="18" customHeight="1" x14ac:dyDescent="0.15">
      <c r="B42" s="3">
        <f t="shared" si="0"/>
        <v>38</v>
      </c>
      <c r="C42" s="58"/>
      <c r="D42" s="103"/>
      <c r="E42" s="34"/>
      <c r="F42" s="113"/>
      <c r="G42" s="113"/>
      <c r="H42" s="105"/>
      <c r="I42" s="106"/>
      <c r="J42" s="38"/>
      <c r="K42" s="38"/>
      <c r="L42" s="38"/>
      <c r="M42" s="9"/>
      <c r="N42" s="28"/>
      <c r="O42" s="3"/>
    </row>
    <row r="43" spans="2:15" ht="18" customHeight="1" x14ac:dyDescent="0.15">
      <c r="B43" s="3">
        <f t="shared" si="0"/>
        <v>39</v>
      </c>
      <c r="C43" s="58"/>
      <c r="D43" s="103"/>
      <c r="E43" s="34"/>
      <c r="F43" s="113"/>
      <c r="G43" s="113"/>
      <c r="H43" s="105"/>
      <c r="I43" s="106"/>
      <c r="J43" s="38"/>
      <c r="K43" s="38"/>
      <c r="L43" s="38"/>
      <c r="M43" s="9"/>
      <c r="N43" s="28"/>
      <c r="O43" s="3"/>
    </row>
    <row r="44" spans="2:15" ht="18" customHeight="1" x14ac:dyDescent="0.15">
      <c r="B44" s="3">
        <f t="shared" si="0"/>
        <v>40</v>
      </c>
      <c r="C44" s="58"/>
      <c r="D44" s="103"/>
      <c r="E44" s="34"/>
      <c r="F44" s="113"/>
      <c r="G44" s="113"/>
      <c r="H44" s="105"/>
      <c r="I44" s="106"/>
      <c r="J44" s="38"/>
      <c r="K44" s="38"/>
      <c r="L44" s="38"/>
      <c r="M44" s="9"/>
      <c r="N44" s="28"/>
      <c r="O44" s="3"/>
    </row>
    <row r="45" spans="2:15" ht="18" customHeight="1" x14ac:dyDescent="0.15">
      <c r="B45" s="3">
        <f t="shared" si="0"/>
        <v>41</v>
      </c>
      <c r="C45" s="58"/>
      <c r="D45" s="103"/>
      <c r="E45" s="34"/>
      <c r="F45" s="113"/>
      <c r="G45" s="113"/>
      <c r="H45" s="105"/>
      <c r="I45" s="106"/>
      <c r="J45" s="38"/>
      <c r="K45" s="38"/>
      <c r="L45" s="38"/>
      <c r="M45" s="9"/>
      <c r="N45" s="28"/>
      <c r="O45" s="3"/>
    </row>
    <row r="46" spans="2:15" ht="18" customHeight="1" x14ac:dyDescent="0.15">
      <c r="B46" s="3">
        <f t="shared" si="0"/>
        <v>42</v>
      </c>
      <c r="C46" s="58"/>
      <c r="D46" s="103"/>
      <c r="E46" s="34"/>
      <c r="F46" s="113"/>
      <c r="G46" s="113"/>
      <c r="H46" s="105"/>
      <c r="I46" s="106"/>
      <c r="J46" s="38"/>
      <c r="K46" s="38"/>
      <c r="L46" s="38"/>
      <c r="M46" s="9"/>
      <c r="N46" s="28"/>
      <c r="O46" s="3"/>
    </row>
    <row r="47" spans="2:15" ht="18" customHeight="1" x14ac:dyDescent="0.15">
      <c r="B47" s="3">
        <f t="shared" si="0"/>
        <v>43</v>
      </c>
      <c r="C47" s="58"/>
      <c r="D47" s="103"/>
      <c r="E47" s="34"/>
      <c r="F47" s="113"/>
      <c r="G47" s="113"/>
      <c r="H47" s="105"/>
      <c r="I47" s="106"/>
      <c r="J47" s="38"/>
      <c r="K47" s="38"/>
      <c r="L47" s="38"/>
      <c r="M47" s="9"/>
      <c r="N47" s="28"/>
      <c r="O47" s="3"/>
    </row>
    <row r="48" spans="2:15" ht="18" customHeight="1" x14ac:dyDescent="0.15">
      <c r="B48" s="3">
        <f t="shared" si="0"/>
        <v>44</v>
      </c>
      <c r="C48" s="58"/>
      <c r="D48" s="103"/>
      <c r="E48" s="34"/>
      <c r="F48" s="113"/>
      <c r="G48" s="113"/>
      <c r="H48" s="105"/>
      <c r="I48" s="106"/>
      <c r="J48" s="38"/>
      <c r="K48" s="38"/>
      <c r="L48" s="38"/>
      <c r="M48" s="9"/>
      <c r="N48" s="28"/>
      <c r="O48" s="3"/>
    </row>
    <row r="49" spans="2:15" ht="18" customHeight="1" x14ac:dyDescent="0.15">
      <c r="B49" s="3">
        <f t="shared" si="0"/>
        <v>45</v>
      </c>
      <c r="C49" s="58"/>
      <c r="D49" s="103"/>
      <c r="E49" s="34"/>
      <c r="F49" s="113"/>
      <c r="G49" s="113"/>
      <c r="H49" s="105"/>
      <c r="I49" s="106"/>
      <c r="J49" s="38"/>
      <c r="K49" s="38"/>
      <c r="L49" s="38"/>
      <c r="M49" s="9"/>
      <c r="N49" s="28"/>
      <c r="O49" s="3"/>
    </row>
    <row r="50" spans="2:15" ht="18" customHeight="1" x14ac:dyDescent="0.15">
      <c r="B50" s="3">
        <f t="shared" si="0"/>
        <v>46</v>
      </c>
      <c r="C50" s="58"/>
      <c r="D50" s="103"/>
      <c r="E50" s="34"/>
      <c r="F50" s="113"/>
      <c r="G50" s="113"/>
      <c r="H50" s="105"/>
      <c r="I50" s="106"/>
      <c r="J50" s="38"/>
      <c r="K50" s="38"/>
      <c r="L50" s="38"/>
      <c r="M50" s="9"/>
      <c r="N50" s="28"/>
      <c r="O50" s="3"/>
    </row>
    <row r="51" spans="2:15" ht="18" customHeight="1" x14ac:dyDescent="0.15">
      <c r="B51" s="3">
        <f t="shared" si="0"/>
        <v>47</v>
      </c>
      <c r="C51" s="58"/>
      <c r="D51" s="103"/>
      <c r="E51" s="34"/>
      <c r="F51" s="113"/>
      <c r="G51" s="113"/>
      <c r="H51" s="105"/>
      <c r="I51" s="106"/>
      <c r="J51" s="38"/>
      <c r="K51" s="38"/>
      <c r="L51" s="38"/>
      <c r="M51" s="9"/>
      <c r="N51" s="28"/>
      <c r="O51" s="3"/>
    </row>
    <row r="52" spans="2:15" ht="18" customHeight="1" x14ac:dyDescent="0.15">
      <c r="B52" s="3">
        <f t="shared" si="0"/>
        <v>48</v>
      </c>
      <c r="C52" s="58"/>
      <c r="D52" s="103"/>
      <c r="E52" s="34"/>
      <c r="F52" s="113"/>
      <c r="G52" s="113"/>
      <c r="H52" s="105"/>
      <c r="I52" s="106"/>
      <c r="J52" s="38"/>
      <c r="K52" s="38"/>
      <c r="L52" s="38"/>
      <c r="M52" s="9"/>
      <c r="N52" s="28"/>
      <c r="O52" s="3"/>
    </row>
    <row r="53" spans="2:15" ht="18" customHeight="1" x14ac:dyDescent="0.15">
      <c r="B53" s="3">
        <f t="shared" si="0"/>
        <v>49</v>
      </c>
      <c r="C53" s="58"/>
      <c r="D53" s="103"/>
      <c r="E53" s="34"/>
      <c r="F53" s="113"/>
      <c r="G53" s="113"/>
      <c r="H53" s="105"/>
      <c r="I53" s="106"/>
      <c r="J53" s="38"/>
      <c r="K53" s="38"/>
      <c r="L53" s="38"/>
      <c r="M53" s="9"/>
      <c r="N53" s="28"/>
      <c r="O53" s="3"/>
    </row>
    <row r="54" spans="2:15" ht="18" customHeight="1" x14ac:dyDescent="0.15">
      <c r="B54" s="3">
        <f t="shared" si="0"/>
        <v>50</v>
      </c>
      <c r="C54" s="58"/>
      <c r="D54" s="103"/>
      <c r="E54" s="34"/>
      <c r="F54" s="113"/>
      <c r="G54" s="113"/>
      <c r="H54" s="105"/>
      <c r="I54" s="106"/>
      <c r="J54" s="38"/>
      <c r="K54" s="38"/>
      <c r="L54" s="38"/>
      <c r="M54" s="9"/>
      <c r="N54" s="28"/>
      <c r="O54" s="3"/>
    </row>
    <row r="55" spans="2:15" ht="18" customHeight="1" x14ac:dyDescent="0.15">
      <c r="B55" s="3">
        <f t="shared" si="0"/>
        <v>51</v>
      </c>
      <c r="C55" s="58"/>
      <c r="D55" s="103"/>
      <c r="E55" s="34"/>
      <c r="F55" s="113"/>
      <c r="G55" s="113"/>
      <c r="H55" s="105"/>
      <c r="I55" s="106"/>
      <c r="J55" s="38"/>
      <c r="K55" s="38"/>
      <c r="L55" s="38"/>
      <c r="M55" s="9"/>
      <c r="N55" s="28"/>
      <c r="O55" s="3"/>
    </row>
    <row r="56" spans="2:15" ht="18" customHeight="1" x14ac:dyDescent="0.15">
      <c r="B56" s="3">
        <f t="shared" si="0"/>
        <v>52</v>
      </c>
      <c r="C56" s="58"/>
      <c r="D56" s="103"/>
      <c r="E56" s="34"/>
      <c r="F56" s="113"/>
      <c r="G56" s="113"/>
      <c r="H56" s="105"/>
      <c r="I56" s="106"/>
      <c r="J56" s="38"/>
      <c r="K56" s="38"/>
      <c r="L56" s="38"/>
      <c r="M56" s="9"/>
      <c r="N56" s="28"/>
      <c r="O56" s="3"/>
    </row>
    <row r="57" spans="2:15" ht="18" customHeight="1" x14ac:dyDescent="0.15">
      <c r="B57" s="3">
        <f t="shared" si="0"/>
        <v>53</v>
      </c>
      <c r="C57" s="58"/>
      <c r="D57" s="103"/>
      <c r="E57" s="34"/>
      <c r="F57" s="113"/>
      <c r="G57" s="113"/>
      <c r="H57" s="105"/>
      <c r="I57" s="106"/>
      <c r="J57" s="38"/>
      <c r="K57" s="38"/>
      <c r="L57" s="38"/>
      <c r="M57" s="9"/>
      <c r="N57" s="28"/>
      <c r="O57" s="3"/>
    </row>
    <row r="58" spans="2:15" ht="18" customHeight="1" x14ac:dyDescent="0.15">
      <c r="B58" s="3">
        <f t="shared" si="0"/>
        <v>54</v>
      </c>
      <c r="C58" s="58"/>
      <c r="D58" s="103"/>
      <c r="E58" s="34"/>
      <c r="F58" s="113"/>
      <c r="G58" s="113"/>
      <c r="H58" s="105"/>
      <c r="I58" s="106"/>
      <c r="J58" s="38"/>
      <c r="K58" s="38"/>
      <c r="L58" s="38"/>
      <c r="M58" s="9"/>
      <c r="N58" s="28"/>
      <c r="O58" s="3"/>
    </row>
    <row r="59" spans="2:15" ht="18" customHeight="1" x14ac:dyDescent="0.15">
      <c r="B59" s="3">
        <f t="shared" si="0"/>
        <v>55</v>
      </c>
      <c r="C59" s="58"/>
      <c r="D59" s="103"/>
      <c r="E59" s="34"/>
      <c r="F59" s="113"/>
      <c r="G59" s="113"/>
      <c r="H59" s="105"/>
      <c r="I59" s="106"/>
      <c r="J59" s="38"/>
      <c r="K59" s="38"/>
      <c r="L59" s="38"/>
      <c r="M59" s="9"/>
      <c r="N59" s="28"/>
      <c r="O59" s="3"/>
    </row>
    <row r="60" spans="2:15" ht="18" customHeight="1" x14ac:dyDescent="0.15">
      <c r="B60" s="3">
        <f t="shared" si="0"/>
        <v>56</v>
      </c>
      <c r="C60" s="58"/>
      <c r="D60" s="103"/>
      <c r="E60" s="34"/>
      <c r="F60" s="113"/>
      <c r="G60" s="113"/>
      <c r="H60" s="105"/>
      <c r="I60" s="106"/>
      <c r="J60" s="38"/>
      <c r="K60" s="38"/>
      <c r="L60" s="38"/>
      <c r="M60" s="9"/>
      <c r="N60" s="28"/>
      <c r="O60" s="3"/>
    </row>
    <row r="61" spans="2:15" ht="18" customHeight="1" x14ac:dyDescent="0.15">
      <c r="B61" s="3">
        <f t="shared" si="0"/>
        <v>57</v>
      </c>
      <c r="C61" s="58"/>
      <c r="D61" s="103"/>
      <c r="E61" s="34"/>
      <c r="F61" s="113"/>
      <c r="G61" s="113"/>
      <c r="H61" s="105"/>
      <c r="I61" s="106"/>
      <c r="J61" s="38"/>
      <c r="K61" s="38"/>
      <c r="L61" s="38"/>
      <c r="M61" s="9"/>
      <c r="N61" s="28"/>
      <c r="O61" s="3"/>
    </row>
    <row r="62" spans="2:15" ht="18" customHeight="1" x14ac:dyDescent="0.15">
      <c r="B62" s="3">
        <f t="shared" si="0"/>
        <v>58</v>
      </c>
      <c r="C62" s="58"/>
      <c r="D62" s="103"/>
      <c r="E62" s="34"/>
      <c r="F62" s="113"/>
      <c r="G62" s="113"/>
      <c r="H62" s="105"/>
      <c r="I62" s="106"/>
      <c r="J62" s="38"/>
      <c r="K62" s="38"/>
      <c r="L62" s="38"/>
      <c r="M62" s="9"/>
      <c r="N62" s="28"/>
      <c r="O62" s="3"/>
    </row>
    <row r="63" spans="2:15" ht="18" customHeight="1" x14ac:dyDescent="0.15">
      <c r="B63" s="3">
        <f t="shared" si="0"/>
        <v>59</v>
      </c>
      <c r="C63" s="58"/>
      <c r="D63" s="103"/>
      <c r="E63" s="34"/>
      <c r="F63" s="113"/>
      <c r="G63" s="113"/>
      <c r="H63" s="105"/>
      <c r="I63" s="106"/>
      <c r="J63" s="38"/>
      <c r="K63" s="38"/>
      <c r="L63" s="38"/>
      <c r="M63" s="9"/>
      <c r="N63" s="28"/>
      <c r="O63" s="3"/>
    </row>
    <row r="64" spans="2:15" ht="18" customHeight="1" x14ac:dyDescent="0.15">
      <c r="B64" s="3">
        <f t="shared" si="0"/>
        <v>60</v>
      </c>
      <c r="C64" s="58"/>
      <c r="D64" s="103"/>
      <c r="E64" s="34"/>
      <c r="F64" s="113"/>
      <c r="G64" s="113"/>
      <c r="H64" s="105"/>
      <c r="I64" s="106"/>
      <c r="J64" s="38"/>
      <c r="K64" s="38"/>
      <c r="L64" s="38"/>
      <c r="M64" s="9"/>
      <c r="N64" s="28"/>
      <c r="O64" s="3"/>
    </row>
    <row r="65" spans="2:15" ht="18" customHeight="1" x14ac:dyDescent="0.15">
      <c r="B65" s="3"/>
      <c r="C65" s="43"/>
      <c r="D65" s="103"/>
      <c r="E65" s="37"/>
      <c r="F65" s="115"/>
      <c r="G65" s="114"/>
      <c r="H65" s="44"/>
      <c r="I65" s="3"/>
      <c r="J65" s="38"/>
      <c r="K65" s="38"/>
      <c r="L65" s="38"/>
      <c r="M65" s="9"/>
      <c r="N65" s="45"/>
      <c r="O65" s="3"/>
    </row>
    <row r="66" spans="2:15" ht="12" x14ac:dyDescent="0.15">
      <c r="F66" s="116"/>
      <c r="G66" s="117"/>
    </row>
  </sheetData>
  <mergeCells count="9">
    <mergeCell ref="H2:H3"/>
    <mergeCell ref="J2:L2"/>
    <mergeCell ref="O2:O3"/>
    <mergeCell ref="G2:G3"/>
    <mergeCell ref="B2:B3"/>
    <mergeCell ref="C2:C3"/>
    <mergeCell ref="D2:D3"/>
    <mergeCell ref="E2:E3"/>
    <mergeCell ref="F2:F3"/>
  </mergeCells>
  <phoneticPr fontId="9"/>
  <pageMargins left="0.23622047244094491" right="0.23622047244094491" top="0.35433070866141736" bottom="0.15748031496062992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R69"/>
  <sheetViews>
    <sheetView view="pageBreakPreview" zoomScaleNormal="85" zoomScaleSheetLayoutView="100" workbookViewId="0">
      <pane xSplit="4" ySplit="3" topLeftCell="E4" activePane="bottomRight" state="frozen"/>
      <selection activeCell="C3" sqref="C3"/>
      <selection pane="topRight" activeCell="C3" sqref="C3"/>
      <selection pane="bottomLeft" activeCell="C3" sqref="C3"/>
      <selection pane="bottomRight" activeCell="C14" sqref="C14:O14"/>
    </sheetView>
  </sheetViews>
  <sheetFormatPr defaultColWidth="10.625" defaultRowHeight="11.25" x14ac:dyDescent="0.15"/>
  <cols>
    <col min="1" max="1" width="4" style="10" customWidth="1"/>
    <col min="2" max="2" width="4.625" style="10" customWidth="1"/>
    <col min="3" max="3" width="12.375" style="23" bestFit="1" customWidth="1"/>
    <col min="4" max="4" width="51" style="11" customWidth="1"/>
    <col min="5" max="5" width="11.625" style="11" customWidth="1"/>
    <col min="6" max="6" width="11.625" style="16" bestFit="1" customWidth="1"/>
    <col min="7" max="7" width="11.625" style="10" bestFit="1" customWidth="1"/>
    <col min="8" max="8" width="10.625" style="12" customWidth="1"/>
    <col min="9" max="9" width="9.375" style="10" customWidth="1"/>
    <col min="10" max="12" width="5.125" style="13" hidden="1" customWidth="1"/>
    <col min="13" max="13" width="9.375" style="41" customWidth="1"/>
    <col min="14" max="14" width="9.375" style="14" customWidth="1"/>
    <col min="15" max="15" width="18.125" style="10" customWidth="1"/>
    <col min="16" max="16" width="2.125" style="15" customWidth="1"/>
    <col min="17" max="17" width="3.375" style="10" customWidth="1"/>
    <col min="18" max="18" width="17.25" style="16" customWidth="1"/>
    <col min="19" max="16384" width="10.625" style="10"/>
  </cols>
  <sheetData>
    <row r="1" spans="1:18" ht="30.2" customHeight="1" x14ac:dyDescent="0.15">
      <c r="B1" s="1" t="s">
        <v>64</v>
      </c>
      <c r="C1" s="1"/>
      <c r="O1" s="2"/>
    </row>
    <row r="2" spans="1:18" s="16" customFormat="1" ht="15" customHeight="1" x14ac:dyDescent="0.15">
      <c r="A2" s="10"/>
      <c r="B2" s="167" t="s">
        <v>11</v>
      </c>
      <c r="C2" s="168" t="s">
        <v>0</v>
      </c>
      <c r="D2" s="170" t="s">
        <v>1</v>
      </c>
      <c r="E2" s="171" t="s">
        <v>15</v>
      </c>
      <c r="F2" s="167" t="s">
        <v>12</v>
      </c>
      <c r="G2" s="167" t="s">
        <v>2</v>
      </c>
      <c r="H2" s="163" t="s">
        <v>3</v>
      </c>
      <c r="I2" s="17" t="s">
        <v>25</v>
      </c>
      <c r="J2" s="164" t="s">
        <v>6</v>
      </c>
      <c r="K2" s="165"/>
      <c r="L2" s="166"/>
      <c r="M2" s="17" t="s">
        <v>25</v>
      </c>
      <c r="N2" s="17" t="s">
        <v>13</v>
      </c>
      <c r="O2" s="167" t="s">
        <v>4</v>
      </c>
    </row>
    <row r="3" spans="1:18" s="16" customFormat="1" ht="15" customHeight="1" x14ac:dyDescent="0.15">
      <c r="A3" s="10"/>
      <c r="B3" s="167"/>
      <c r="C3" s="169"/>
      <c r="D3" s="170"/>
      <c r="E3" s="172"/>
      <c r="F3" s="167"/>
      <c r="G3" s="167"/>
      <c r="H3" s="163"/>
      <c r="I3" s="21" t="s">
        <v>26</v>
      </c>
      <c r="J3" s="18">
        <v>10</v>
      </c>
      <c r="K3" s="19">
        <v>20</v>
      </c>
      <c r="L3" s="20">
        <v>30</v>
      </c>
      <c r="M3" s="21" t="s">
        <v>5</v>
      </c>
      <c r="N3" s="21" t="s">
        <v>14</v>
      </c>
      <c r="O3" s="167"/>
    </row>
    <row r="4" spans="1:18" s="16" customFormat="1" ht="15" customHeight="1" x14ac:dyDescent="0.15">
      <c r="A4" s="10"/>
      <c r="B4" s="3"/>
      <c r="C4" s="30"/>
      <c r="D4" s="4"/>
      <c r="E4" s="32"/>
      <c r="F4" s="48"/>
      <c r="G4" s="49"/>
      <c r="H4" s="5"/>
      <c r="I4" s="106"/>
      <c r="J4" s="8"/>
      <c r="K4" s="6"/>
      <c r="L4" s="7"/>
      <c r="M4" s="27"/>
      <c r="N4" s="28"/>
      <c r="O4" s="3"/>
    </row>
    <row r="5" spans="1:18" ht="18.600000000000001" customHeight="1" x14ac:dyDescent="0.15">
      <c r="B5" s="3">
        <v>1</v>
      </c>
      <c r="C5" s="56">
        <v>5205156001</v>
      </c>
      <c r="D5" s="26" t="s">
        <v>17</v>
      </c>
      <c r="E5" s="25">
        <v>862350000</v>
      </c>
      <c r="F5" s="47">
        <v>42887</v>
      </c>
      <c r="G5" s="47">
        <v>43921</v>
      </c>
      <c r="H5" s="36" t="s">
        <v>21</v>
      </c>
      <c r="I5" s="106">
        <v>43529</v>
      </c>
      <c r="J5" s="27"/>
      <c r="K5" s="27"/>
      <c r="L5" s="27"/>
      <c r="M5" s="106">
        <v>43529</v>
      </c>
      <c r="N5" s="28" t="s">
        <v>263</v>
      </c>
      <c r="O5" s="35"/>
      <c r="P5" s="22"/>
      <c r="R5" s="123" t="s">
        <v>9</v>
      </c>
    </row>
    <row r="6" spans="1:18" ht="18.600000000000001" customHeight="1" x14ac:dyDescent="0.15">
      <c r="B6" s="3">
        <v>2</v>
      </c>
      <c r="C6" s="30">
        <v>5308663001</v>
      </c>
      <c r="D6" s="37" t="s">
        <v>185</v>
      </c>
      <c r="E6" s="34">
        <v>900000000</v>
      </c>
      <c r="F6" s="113">
        <v>43392</v>
      </c>
      <c r="G6" s="113">
        <v>43708</v>
      </c>
      <c r="H6" s="105" t="s">
        <v>186</v>
      </c>
      <c r="I6" s="106">
        <v>43537</v>
      </c>
      <c r="J6" s="27"/>
      <c r="K6" s="27"/>
      <c r="L6" s="27"/>
      <c r="M6" s="106">
        <v>43551</v>
      </c>
      <c r="N6" s="28" t="s">
        <v>264</v>
      </c>
      <c r="O6" s="3" t="s">
        <v>246</v>
      </c>
      <c r="P6" s="22"/>
      <c r="R6" s="124"/>
    </row>
    <row r="7" spans="1:18" ht="18.600000000000001" customHeight="1" x14ac:dyDescent="0.15">
      <c r="B7" s="3">
        <v>3</v>
      </c>
      <c r="C7" s="58">
        <v>5207932001</v>
      </c>
      <c r="D7" s="37" t="s">
        <v>72</v>
      </c>
      <c r="E7" s="34">
        <v>915000000</v>
      </c>
      <c r="F7" s="48">
        <v>43221</v>
      </c>
      <c r="G7" s="49">
        <v>43861</v>
      </c>
      <c r="H7" s="122" t="s">
        <v>73</v>
      </c>
      <c r="I7" s="106">
        <v>43550</v>
      </c>
      <c r="J7" s="27"/>
      <c r="K7" s="27"/>
      <c r="L7" s="27"/>
      <c r="M7" s="27">
        <v>43536</v>
      </c>
      <c r="N7" s="28" t="s">
        <v>265</v>
      </c>
      <c r="O7" s="3" t="s">
        <v>245</v>
      </c>
      <c r="P7" s="22"/>
      <c r="R7" s="22"/>
    </row>
    <row r="8" spans="1:18" ht="18.600000000000001" customHeight="1" x14ac:dyDescent="0.15">
      <c r="B8" s="3">
        <v>4</v>
      </c>
      <c r="C8" s="58">
        <v>5304443001</v>
      </c>
      <c r="D8" s="37" t="s">
        <v>74</v>
      </c>
      <c r="E8" s="34">
        <v>475000000</v>
      </c>
      <c r="F8" s="48">
        <v>43235</v>
      </c>
      <c r="G8" s="49">
        <v>43982</v>
      </c>
      <c r="H8" s="122" t="s">
        <v>75</v>
      </c>
      <c r="I8" s="106">
        <v>43553</v>
      </c>
      <c r="J8" s="27"/>
      <c r="K8" s="27"/>
      <c r="L8" s="27"/>
      <c r="M8" s="27">
        <v>43553</v>
      </c>
      <c r="N8" s="28" t="s">
        <v>266</v>
      </c>
      <c r="O8" s="3" t="s">
        <v>188</v>
      </c>
      <c r="P8" s="22"/>
      <c r="R8" s="22"/>
    </row>
    <row r="9" spans="1:18" ht="18.600000000000001" customHeight="1" x14ac:dyDescent="0.15">
      <c r="B9" s="3">
        <v>5</v>
      </c>
      <c r="C9" s="58">
        <v>5405277001</v>
      </c>
      <c r="D9" s="103" t="s">
        <v>217</v>
      </c>
      <c r="E9" s="34">
        <v>94800000</v>
      </c>
      <c r="F9" s="113">
        <v>43416</v>
      </c>
      <c r="G9" s="113">
        <v>43861</v>
      </c>
      <c r="H9" s="105" t="s">
        <v>218</v>
      </c>
      <c r="I9" s="106"/>
      <c r="J9" s="27"/>
      <c r="K9" s="27"/>
      <c r="L9" s="27"/>
      <c r="M9" s="27"/>
      <c r="N9" s="28"/>
      <c r="O9" s="3"/>
      <c r="P9" s="22"/>
      <c r="R9" s="22"/>
    </row>
    <row r="10" spans="1:18" ht="18.600000000000001" customHeight="1" x14ac:dyDescent="0.15">
      <c r="B10" s="3">
        <v>6</v>
      </c>
      <c r="C10" s="58">
        <v>5403019001</v>
      </c>
      <c r="D10" s="103" t="s">
        <v>233</v>
      </c>
      <c r="E10" s="34">
        <v>30000000</v>
      </c>
      <c r="F10" s="113">
        <v>43481</v>
      </c>
      <c r="G10" s="113">
        <v>43738</v>
      </c>
      <c r="H10" s="105" t="s">
        <v>244</v>
      </c>
      <c r="I10" s="106"/>
      <c r="J10" s="27"/>
      <c r="K10" s="27"/>
      <c r="L10" s="27"/>
      <c r="M10" s="27"/>
      <c r="N10" s="28"/>
      <c r="O10" s="3"/>
      <c r="P10" s="22"/>
      <c r="R10" s="22"/>
    </row>
    <row r="11" spans="1:18" ht="18.600000000000001" customHeight="1" x14ac:dyDescent="0.15">
      <c r="B11" s="3">
        <v>7</v>
      </c>
      <c r="C11" s="30">
        <v>5403904001</v>
      </c>
      <c r="D11" s="103" t="s">
        <v>159</v>
      </c>
      <c r="E11" s="34">
        <v>216000000</v>
      </c>
      <c r="F11" s="107">
        <v>43398</v>
      </c>
      <c r="G11" s="125">
        <v>43532</v>
      </c>
      <c r="H11" s="105" t="s">
        <v>175</v>
      </c>
      <c r="I11" s="106">
        <v>43532</v>
      </c>
      <c r="J11" s="27"/>
      <c r="K11" s="27"/>
      <c r="L11" s="27"/>
      <c r="M11" s="27">
        <v>43532</v>
      </c>
      <c r="N11" s="28" t="s">
        <v>262</v>
      </c>
      <c r="O11" s="3"/>
      <c r="P11" s="22"/>
      <c r="R11" s="22"/>
    </row>
    <row r="12" spans="1:18" ht="18.600000000000001" customHeight="1" x14ac:dyDescent="0.15">
      <c r="B12" s="3">
        <v>8</v>
      </c>
      <c r="C12" s="58">
        <v>5305010001</v>
      </c>
      <c r="D12" s="37" t="s">
        <v>65</v>
      </c>
      <c r="E12" s="34">
        <v>22000000</v>
      </c>
      <c r="F12" s="48">
        <v>43192</v>
      </c>
      <c r="G12" s="49">
        <v>43593</v>
      </c>
      <c r="H12" s="122" t="s">
        <v>66</v>
      </c>
      <c r="I12" s="106"/>
      <c r="J12" s="27"/>
      <c r="K12" s="27"/>
      <c r="L12" s="27"/>
      <c r="M12" s="55"/>
      <c r="N12" s="28"/>
      <c r="O12" s="3"/>
      <c r="P12" s="22"/>
      <c r="R12" s="22"/>
    </row>
    <row r="13" spans="1:18" ht="18.600000000000001" customHeight="1" x14ac:dyDescent="0.15">
      <c r="B13" s="3">
        <v>9</v>
      </c>
      <c r="C13" s="30">
        <v>5403904001</v>
      </c>
      <c r="D13" s="103" t="s">
        <v>163</v>
      </c>
      <c r="E13" s="34">
        <v>26400000</v>
      </c>
      <c r="F13" s="107">
        <v>43418</v>
      </c>
      <c r="G13" s="47">
        <v>43174</v>
      </c>
      <c r="H13" s="105" t="s">
        <v>174</v>
      </c>
      <c r="I13" s="106"/>
      <c r="J13" s="38"/>
      <c r="K13" s="38"/>
      <c r="L13" s="38"/>
      <c r="M13" s="106">
        <v>43526</v>
      </c>
      <c r="N13" s="28" t="s">
        <v>267</v>
      </c>
      <c r="O13" s="3"/>
      <c r="P13" s="10"/>
      <c r="R13" s="10"/>
    </row>
    <row r="14" spans="1:18" ht="18.600000000000001" customHeight="1" x14ac:dyDescent="0.15">
      <c r="B14" s="3">
        <v>10</v>
      </c>
      <c r="C14" s="58">
        <v>5406339001</v>
      </c>
      <c r="D14" s="103" t="s">
        <v>227</v>
      </c>
      <c r="E14" s="34">
        <v>25500000</v>
      </c>
      <c r="F14" s="113">
        <v>43418</v>
      </c>
      <c r="G14" s="113">
        <v>43539</v>
      </c>
      <c r="H14" s="5" t="s">
        <v>106</v>
      </c>
      <c r="I14" s="106"/>
      <c r="J14" s="38"/>
      <c r="K14" s="38"/>
      <c r="L14" s="38"/>
      <c r="M14" s="106"/>
      <c r="N14" s="28"/>
      <c r="O14" s="3"/>
      <c r="R14" s="10"/>
    </row>
    <row r="15" spans="1:18" ht="18.600000000000001" customHeight="1" x14ac:dyDescent="0.15">
      <c r="B15" s="3">
        <v>11</v>
      </c>
      <c r="C15" s="57">
        <v>5305473001</v>
      </c>
      <c r="D15" s="103" t="s">
        <v>160</v>
      </c>
      <c r="E15" s="34">
        <v>10900000</v>
      </c>
      <c r="F15" s="107">
        <v>43403</v>
      </c>
      <c r="G15" s="125">
        <v>43542</v>
      </c>
      <c r="H15" s="105" t="s">
        <v>176</v>
      </c>
      <c r="I15" s="106"/>
      <c r="J15" s="38"/>
      <c r="K15" s="38"/>
      <c r="L15" s="38"/>
      <c r="M15" s="106">
        <v>43525</v>
      </c>
      <c r="N15" s="28" t="s">
        <v>267</v>
      </c>
      <c r="O15" s="3"/>
      <c r="R15" s="10"/>
    </row>
    <row r="16" spans="1:18" ht="18.600000000000001" customHeight="1" x14ac:dyDescent="0.15">
      <c r="B16" s="3">
        <v>12</v>
      </c>
      <c r="C16" s="58">
        <v>5400394001</v>
      </c>
      <c r="D16" s="103" t="s">
        <v>165</v>
      </c>
      <c r="E16" s="34">
        <v>29000000</v>
      </c>
      <c r="F16" s="107">
        <v>43383</v>
      </c>
      <c r="G16" s="47">
        <v>43537</v>
      </c>
      <c r="H16" s="105" t="s">
        <v>177</v>
      </c>
      <c r="I16" s="106"/>
      <c r="J16" s="38"/>
      <c r="K16" s="38"/>
      <c r="L16" s="38"/>
      <c r="M16" s="106"/>
      <c r="N16" s="28"/>
      <c r="O16" s="3"/>
      <c r="R16" s="10"/>
    </row>
    <row r="17" spans="2:18" ht="18.600000000000001" customHeight="1" x14ac:dyDescent="0.15">
      <c r="B17" s="3">
        <v>13</v>
      </c>
      <c r="C17" s="58">
        <v>5207932001</v>
      </c>
      <c r="D17" s="104" t="s">
        <v>166</v>
      </c>
      <c r="E17" s="34">
        <v>21900000</v>
      </c>
      <c r="F17" s="107">
        <v>43276</v>
      </c>
      <c r="G17" s="47">
        <v>43537</v>
      </c>
      <c r="H17" s="105" t="s">
        <v>178</v>
      </c>
      <c r="I17" s="106"/>
      <c r="J17" s="38"/>
      <c r="K17" s="38"/>
      <c r="L17" s="38"/>
      <c r="M17" s="110"/>
      <c r="N17" s="28"/>
      <c r="O17" s="3"/>
      <c r="R17" s="10"/>
    </row>
    <row r="18" spans="2:18" ht="18.600000000000001" customHeight="1" x14ac:dyDescent="0.15">
      <c r="B18" s="3">
        <v>14</v>
      </c>
      <c r="C18" s="30">
        <v>5404658001</v>
      </c>
      <c r="D18" s="37" t="s">
        <v>234</v>
      </c>
      <c r="E18" s="34">
        <v>52200000</v>
      </c>
      <c r="F18" s="113">
        <v>43398</v>
      </c>
      <c r="G18" s="113">
        <v>43538</v>
      </c>
      <c r="H18" s="105" t="s">
        <v>207</v>
      </c>
      <c r="I18" s="106"/>
      <c r="J18" s="38"/>
      <c r="K18" s="38"/>
      <c r="L18" s="38"/>
      <c r="M18" s="106">
        <v>43525</v>
      </c>
      <c r="N18" s="28" t="s">
        <v>265</v>
      </c>
      <c r="O18" s="3"/>
      <c r="R18" s="10"/>
    </row>
    <row r="19" spans="2:18" ht="18" customHeight="1" x14ac:dyDescent="0.15">
      <c r="B19" s="3">
        <v>15</v>
      </c>
      <c r="C19" s="58">
        <v>5400394001</v>
      </c>
      <c r="D19" s="103" t="s">
        <v>189</v>
      </c>
      <c r="E19" s="34">
        <v>13500000</v>
      </c>
      <c r="F19" s="113">
        <v>43394</v>
      </c>
      <c r="G19" s="113">
        <v>43549</v>
      </c>
      <c r="H19" s="105" t="s">
        <v>171</v>
      </c>
      <c r="I19" s="106"/>
      <c r="J19" s="38"/>
      <c r="K19" s="38"/>
      <c r="L19" s="38"/>
      <c r="M19" s="106"/>
      <c r="N19" s="28"/>
      <c r="O19" s="3"/>
      <c r="R19" s="10"/>
    </row>
    <row r="20" spans="2:18" ht="18" customHeight="1" x14ac:dyDescent="0.15">
      <c r="B20" s="3">
        <v>16</v>
      </c>
      <c r="C20" s="58">
        <v>5400394001</v>
      </c>
      <c r="D20" s="103" t="s">
        <v>195</v>
      </c>
      <c r="E20" s="34">
        <v>14000000</v>
      </c>
      <c r="F20" s="113">
        <v>43455</v>
      </c>
      <c r="G20" s="113">
        <v>43174</v>
      </c>
      <c r="H20" s="105" t="s">
        <v>200</v>
      </c>
      <c r="I20" s="106"/>
      <c r="J20" s="38"/>
      <c r="K20" s="38"/>
      <c r="L20" s="38"/>
      <c r="M20" s="106">
        <v>43532</v>
      </c>
      <c r="N20" s="28" t="s">
        <v>267</v>
      </c>
      <c r="O20" s="3"/>
      <c r="R20" s="10"/>
    </row>
    <row r="21" spans="2:18" ht="18" customHeight="1" x14ac:dyDescent="0.15">
      <c r="B21" s="3">
        <v>17</v>
      </c>
      <c r="C21" s="57">
        <v>5305473001</v>
      </c>
      <c r="D21" s="103" t="s">
        <v>192</v>
      </c>
      <c r="E21" s="34">
        <v>14000000</v>
      </c>
      <c r="F21" s="113">
        <v>43455</v>
      </c>
      <c r="G21" s="113">
        <v>43169</v>
      </c>
      <c r="H21" s="105" t="s">
        <v>173</v>
      </c>
      <c r="I21" s="106"/>
      <c r="J21" s="38"/>
      <c r="K21" s="38"/>
      <c r="L21" s="38"/>
      <c r="M21" s="106"/>
      <c r="N21" s="28"/>
      <c r="O21" s="3"/>
    </row>
    <row r="22" spans="2:18" ht="18" customHeight="1" x14ac:dyDescent="0.15">
      <c r="B22" s="3">
        <v>18</v>
      </c>
      <c r="C22" s="57">
        <v>5401862001</v>
      </c>
      <c r="D22" s="103" t="s">
        <v>193</v>
      </c>
      <c r="E22" s="34">
        <v>14000000</v>
      </c>
      <c r="F22" s="113">
        <v>43455</v>
      </c>
      <c r="G22" s="113">
        <v>43174</v>
      </c>
      <c r="H22" s="122" t="s">
        <v>202</v>
      </c>
      <c r="I22" s="106"/>
      <c r="J22" s="38"/>
      <c r="K22" s="38"/>
      <c r="L22" s="38"/>
      <c r="M22" s="106"/>
      <c r="N22" s="28"/>
      <c r="O22" s="3"/>
    </row>
    <row r="23" spans="2:18" ht="18" customHeight="1" x14ac:dyDescent="0.15">
      <c r="B23" s="3">
        <v>19</v>
      </c>
      <c r="C23" s="57">
        <v>5305473001</v>
      </c>
      <c r="D23" s="103" t="s">
        <v>194</v>
      </c>
      <c r="E23" s="34">
        <v>59400000</v>
      </c>
      <c r="F23" s="113">
        <v>43455</v>
      </c>
      <c r="G23" s="113">
        <v>43174</v>
      </c>
      <c r="H23" s="123" t="s">
        <v>201</v>
      </c>
      <c r="I23" s="106"/>
      <c r="J23" s="38"/>
      <c r="K23" s="38"/>
      <c r="L23" s="38"/>
      <c r="M23" s="106">
        <v>43529</v>
      </c>
      <c r="N23" s="28" t="s">
        <v>267</v>
      </c>
      <c r="O23" s="3"/>
    </row>
    <row r="24" spans="2:18" ht="18" customHeight="1" x14ac:dyDescent="0.15">
      <c r="B24" s="3">
        <v>20</v>
      </c>
      <c r="C24" s="58">
        <v>5400394001</v>
      </c>
      <c r="D24" s="103" t="s">
        <v>226</v>
      </c>
      <c r="E24" s="34">
        <v>4900000</v>
      </c>
      <c r="F24" s="113">
        <v>43455</v>
      </c>
      <c r="G24" s="113">
        <v>43539</v>
      </c>
      <c r="H24" s="105" t="s">
        <v>179</v>
      </c>
      <c r="I24" s="106"/>
      <c r="J24" s="38"/>
      <c r="K24" s="38"/>
      <c r="L24" s="38"/>
      <c r="M24" s="9"/>
      <c r="N24" s="28"/>
      <c r="O24" s="3"/>
    </row>
    <row r="25" spans="2:18" ht="18" customHeight="1" x14ac:dyDescent="0.15">
      <c r="B25" s="3">
        <v>21</v>
      </c>
      <c r="C25" s="58">
        <v>5400508001</v>
      </c>
      <c r="D25" s="103" t="s">
        <v>205</v>
      </c>
      <c r="E25" s="34">
        <v>5600000</v>
      </c>
      <c r="F25" s="113">
        <v>43450</v>
      </c>
      <c r="G25" s="113">
        <v>43549</v>
      </c>
      <c r="H25" s="105" t="s">
        <v>36</v>
      </c>
      <c r="I25" s="106"/>
      <c r="J25" s="38"/>
      <c r="K25" s="38"/>
      <c r="L25" s="38"/>
      <c r="M25" s="9"/>
      <c r="N25" s="28"/>
      <c r="O25" s="3"/>
    </row>
    <row r="26" spans="2:18" ht="18" customHeight="1" x14ac:dyDescent="0.15">
      <c r="B26" s="3">
        <v>22</v>
      </c>
      <c r="C26" s="58">
        <v>5402752001</v>
      </c>
      <c r="D26" s="103" t="s">
        <v>206</v>
      </c>
      <c r="E26" s="34">
        <v>58400000</v>
      </c>
      <c r="F26" s="113">
        <v>43473</v>
      </c>
      <c r="G26" s="113">
        <v>43574</v>
      </c>
      <c r="H26" s="105" t="s">
        <v>207</v>
      </c>
      <c r="I26" s="106"/>
      <c r="J26" s="38"/>
      <c r="K26" s="38"/>
      <c r="L26" s="38"/>
      <c r="M26" s="9"/>
      <c r="N26" s="28"/>
      <c r="O26" s="3"/>
    </row>
    <row r="27" spans="2:18" ht="18" customHeight="1" x14ac:dyDescent="0.15">
      <c r="B27" s="3">
        <v>23</v>
      </c>
      <c r="C27" s="58">
        <v>5402960001</v>
      </c>
      <c r="D27" s="103" t="s">
        <v>208</v>
      </c>
      <c r="E27" s="34">
        <v>25500000</v>
      </c>
      <c r="F27" s="113">
        <v>43405</v>
      </c>
      <c r="G27" s="113">
        <v>43549</v>
      </c>
      <c r="H27" s="105" t="s">
        <v>178</v>
      </c>
      <c r="I27" s="106"/>
      <c r="J27" s="106"/>
      <c r="K27" s="106"/>
      <c r="L27" s="106"/>
      <c r="M27" s="106"/>
      <c r="N27" s="28"/>
      <c r="O27" s="3"/>
    </row>
    <row r="28" spans="2:18" ht="18" customHeight="1" x14ac:dyDescent="0.15">
      <c r="B28" s="3">
        <v>24</v>
      </c>
      <c r="C28" s="58">
        <v>5402968001</v>
      </c>
      <c r="D28" s="103" t="s">
        <v>209</v>
      </c>
      <c r="E28" s="34">
        <v>41000000</v>
      </c>
      <c r="F28" s="113">
        <v>43392</v>
      </c>
      <c r="G28" s="113">
        <v>43549</v>
      </c>
      <c r="H28" s="105" t="s">
        <v>178</v>
      </c>
      <c r="I28" s="106"/>
      <c r="J28" s="106"/>
      <c r="K28" s="106"/>
      <c r="L28" s="106"/>
      <c r="M28" s="106"/>
      <c r="N28" s="28"/>
      <c r="O28" s="3"/>
    </row>
    <row r="29" spans="2:18" ht="18" customHeight="1" x14ac:dyDescent="0.15">
      <c r="B29" s="3">
        <v>25</v>
      </c>
      <c r="C29" s="58">
        <v>5403905001</v>
      </c>
      <c r="D29" s="103" t="s">
        <v>210</v>
      </c>
      <c r="E29" s="34">
        <v>30408000</v>
      </c>
      <c r="F29" s="113">
        <v>43435</v>
      </c>
      <c r="G29" s="113">
        <v>43539</v>
      </c>
      <c r="H29" s="105" t="s">
        <v>36</v>
      </c>
      <c r="I29" s="106"/>
      <c r="J29" s="38"/>
      <c r="K29" s="38"/>
      <c r="L29" s="38"/>
      <c r="M29" s="9"/>
      <c r="N29" s="28"/>
      <c r="O29" s="3"/>
    </row>
    <row r="30" spans="2:18" ht="18" customHeight="1" x14ac:dyDescent="0.15">
      <c r="B30" s="3">
        <v>26</v>
      </c>
      <c r="C30" s="58">
        <v>5403992001</v>
      </c>
      <c r="D30" s="103" t="s">
        <v>211</v>
      </c>
      <c r="E30" s="34">
        <v>12000000</v>
      </c>
      <c r="F30" s="113">
        <v>43431</v>
      </c>
      <c r="G30" s="113">
        <v>43546</v>
      </c>
      <c r="H30" s="105" t="s">
        <v>212</v>
      </c>
      <c r="I30" s="106"/>
      <c r="J30" s="38"/>
      <c r="K30" s="38"/>
      <c r="L30" s="38"/>
      <c r="M30" s="27">
        <v>43521</v>
      </c>
      <c r="N30" s="28" t="s">
        <v>261</v>
      </c>
      <c r="O30" s="3"/>
    </row>
    <row r="31" spans="2:18" ht="18" customHeight="1" x14ac:dyDescent="0.15">
      <c r="B31" s="3">
        <v>27</v>
      </c>
      <c r="C31" s="58">
        <v>5404400001</v>
      </c>
      <c r="D31" s="103" t="s">
        <v>213</v>
      </c>
      <c r="E31" s="34">
        <v>8100000</v>
      </c>
      <c r="F31" s="113">
        <v>43418</v>
      </c>
      <c r="G31" s="113">
        <v>43539</v>
      </c>
      <c r="H31" s="5" t="s">
        <v>106</v>
      </c>
      <c r="I31" s="106"/>
      <c r="J31" s="38"/>
      <c r="K31" s="38"/>
      <c r="L31" s="38"/>
      <c r="M31" s="9"/>
      <c r="N31" s="28"/>
      <c r="O31" s="3"/>
    </row>
    <row r="32" spans="2:18" ht="18" customHeight="1" x14ac:dyDescent="0.15">
      <c r="B32" s="3">
        <v>28</v>
      </c>
      <c r="C32" s="58">
        <v>5404813001</v>
      </c>
      <c r="D32" s="103" t="s">
        <v>214</v>
      </c>
      <c r="E32" s="34">
        <v>12800000</v>
      </c>
      <c r="F32" s="113">
        <v>43423</v>
      </c>
      <c r="G32" s="113">
        <v>43537</v>
      </c>
      <c r="H32" s="105" t="s">
        <v>178</v>
      </c>
      <c r="I32" s="55"/>
      <c r="J32" s="27"/>
      <c r="K32" s="27"/>
      <c r="L32" s="27"/>
      <c r="M32" s="55"/>
      <c r="N32" s="28"/>
      <c r="O32" s="3"/>
    </row>
    <row r="33" spans="1:18" ht="18" customHeight="1" x14ac:dyDescent="0.15">
      <c r="B33" s="3">
        <v>29</v>
      </c>
      <c r="C33" s="58">
        <v>5404811001</v>
      </c>
      <c r="D33" s="103" t="s">
        <v>215</v>
      </c>
      <c r="E33" s="34">
        <v>19800000</v>
      </c>
      <c r="F33" s="113">
        <v>43423</v>
      </c>
      <c r="G33" s="113">
        <v>43537</v>
      </c>
      <c r="H33" s="105" t="s">
        <v>178</v>
      </c>
      <c r="I33" s="55"/>
      <c r="J33" s="27"/>
      <c r="K33" s="27"/>
      <c r="L33" s="27"/>
      <c r="M33" s="55"/>
      <c r="N33" s="28"/>
      <c r="O33" s="3"/>
    </row>
    <row r="34" spans="1:18" ht="18" customHeight="1" x14ac:dyDescent="0.15">
      <c r="B34" s="3">
        <v>30</v>
      </c>
      <c r="C34" s="58">
        <v>5405146001</v>
      </c>
      <c r="D34" s="103" t="s">
        <v>216</v>
      </c>
      <c r="E34" s="34">
        <v>18300000</v>
      </c>
      <c r="F34" s="113">
        <v>43451</v>
      </c>
      <c r="G34" s="113">
        <v>43666</v>
      </c>
      <c r="H34" s="5" t="s">
        <v>106</v>
      </c>
      <c r="I34" s="106"/>
      <c r="J34" s="38"/>
      <c r="K34" s="38"/>
      <c r="L34" s="38"/>
      <c r="M34" s="9"/>
      <c r="N34" s="28"/>
      <c r="O34" s="3"/>
    </row>
    <row r="35" spans="1:18" ht="18" customHeight="1" x14ac:dyDescent="0.15">
      <c r="B35" s="3">
        <v>31</v>
      </c>
      <c r="C35" s="58">
        <v>5405197001</v>
      </c>
      <c r="D35" s="103" t="s">
        <v>235</v>
      </c>
      <c r="E35" s="34">
        <v>17760000</v>
      </c>
      <c r="F35" s="113">
        <v>43489</v>
      </c>
      <c r="G35" s="113">
        <v>43636</v>
      </c>
      <c r="H35" s="105" t="s">
        <v>207</v>
      </c>
      <c r="I35" s="55"/>
      <c r="J35" s="27"/>
      <c r="K35" s="27"/>
      <c r="L35" s="27"/>
      <c r="M35" s="55"/>
      <c r="N35" s="28"/>
      <c r="O35" s="3"/>
    </row>
    <row r="36" spans="1:18" s="15" customFormat="1" ht="18" customHeight="1" x14ac:dyDescent="0.15">
      <c r="A36" s="10"/>
      <c r="B36" s="3">
        <v>32</v>
      </c>
      <c r="C36" s="58">
        <v>5405336001</v>
      </c>
      <c r="D36" s="103" t="s">
        <v>219</v>
      </c>
      <c r="E36" s="34">
        <v>8500000</v>
      </c>
      <c r="F36" s="113">
        <v>43395</v>
      </c>
      <c r="G36" s="113">
        <v>43539</v>
      </c>
      <c r="H36" s="105" t="s">
        <v>218</v>
      </c>
      <c r="I36" s="106"/>
      <c r="J36" s="38"/>
      <c r="K36" s="38"/>
      <c r="L36" s="38"/>
      <c r="M36" s="55"/>
      <c r="N36" s="28"/>
      <c r="O36" s="3"/>
      <c r="Q36" s="10"/>
      <c r="R36" s="16"/>
    </row>
    <row r="37" spans="1:18" s="15" customFormat="1" ht="18" customHeight="1" x14ac:dyDescent="0.15">
      <c r="A37" s="10"/>
      <c r="B37" s="3">
        <v>33</v>
      </c>
      <c r="C37" s="58">
        <v>5405404001</v>
      </c>
      <c r="D37" s="103" t="s">
        <v>220</v>
      </c>
      <c r="E37" s="34">
        <v>19800000</v>
      </c>
      <c r="F37" s="113">
        <v>43417</v>
      </c>
      <c r="G37" s="113">
        <v>43532</v>
      </c>
      <c r="H37" s="105" t="s">
        <v>221</v>
      </c>
      <c r="I37" s="106"/>
      <c r="J37" s="38"/>
      <c r="K37" s="38"/>
      <c r="L37" s="38"/>
      <c r="M37" s="55"/>
      <c r="N37" s="28"/>
      <c r="O37" s="3"/>
      <c r="Q37" s="10"/>
      <c r="R37" s="16"/>
    </row>
    <row r="38" spans="1:18" s="15" customFormat="1" ht="18" customHeight="1" x14ac:dyDescent="0.15">
      <c r="A38" s="10"/>
      <c r="B38" s="3">
        <v>34</v>
      </c>
      <c r="C38" s="58">
        <v>5405835001</v>
      </c>
      <c r="D38" s="103" t="s">
        <v>222</v>
      </c>
      <c r="E38" s="34">
        <v>68000000</v>
      </c>
      <c r="F38" s="113">
        <v>43435</v>
      </c>
      <c r="G38" s="113">
        <v>43546</v>
      </c>
      <c r="H38" s="123" t="s">
        <v>201</v>
      </c>
      <c r="I38" s="55"/>
      <c r="J38" s="27"/>
      <c r="K38" s="27"/>
      <c r="L38" s="27"/>
      <c r="M38" s="27">
        <v>43541</v>
      </c>
      <c r="N38" s="28" t="s">
        <v>271</v>
      </c>
      <c r="O38" s="3"/>
      <c r="Q38" s="10"/>
      <c r="R38" s="16"/>
    </row>
    <row r="39" spans="1:18" s="15" customFormat="1" ht="18" customHeight="1" x14ac:dyDescent="0.15">
      <c r="A39" s="10"/>
      <c r="B39" s="3">
        <v>35</v>
      </c>
      <c r="C39" s="58">
        <v>5406339001</v>
      </c>
      <c r="D39" s="103" t="s">
        <v>223</v>
      </c>
      <c r="E39" s="34">
        <v>56800000</v>
      </c>
      <c r="F39" s="113">
        <v>43453</v>
      </c>
      <c r="G39" s="113">
        <v>43756</v>
      </c>
      <c r="H39" s="105" t="s">
        <v>200</v>
      </c>
      <c r="I39" s="106"/>
      <c r="J39" s="27"/>
      <c r="K39" s="27"/>
      <c r="L39" s="27"/>
      <c r="M39" s="9">
        <v>43536</v>
      </c>
      <c r="N39" s="28" t="s">
        <v>270</v>
      </c>
      <c r="O39" s="3"/>
      <c r="Q39" s="10"/>
      <c r="R39" s="16"/>
    </row>
    <row r="40" spans="1:18" s="15" customFormat="1" ht="18" customHeight="1" x14ac:dyDescent="0.15">
      <c r="A40" s="10"/>
      <c r="B40" s="3">
        <v>36</v>
      </c>
      <c r="C40" s="58">
        <v>5406629001</v>
      </c>
      <c r="D40" s="103" t="s">
        <v>225</v>
      </c>
      <c r="E40" s="34">
        <v>19400000</v>
      </c>
      <c r="F40" s="113">
        <v>43466</v>
      </c>
      <c r="G40" s="113">
        <v>43555</v>
      </c>
      <c r="H40" s="105" t="s">
        <v>218</v>
      </c>
      <c r="I40" s="106"/>
      <c r="J40" s="38"/>
      <c r="K40" s="38"/>
      <c r="L40" s="38"/>
      <c r="M40" s="9"/>
      <c r="N40" s="28"/>
      <c r="O40" s="3"/>
      <c r="Q40" s="10"/>
      <c r="R40" s="16"/>
    </row>
    <row r="41" spans="1:18" s="15" customFormat="1" ht="18" customHeight="1" x14ac:dyDescent="0.15">
      <c r="A41" s="10"/>
      <c r="B41" s="3">
        <v>37</v>
      </c>
      <c r="C41" s="58">
        <v>5405146001</v>
      </c>
      <c r="D41" s="103" t="s">
        <v>229</v>
      </c>
      <c r="E41" s="34">
        <v>4500000</v>
      </c>
      <c r="F41" s="113">
        <v>43461</v>
      </c>
      <c r="G41" s="113">
        <v>43539</v>
      </c>
      <c r="H41" s="105" t="s">
        <v>49</v>
      </c>
      <c r="I41" s="106"/>
      <c r="J41" s="38"/>
      <c r="K41" s="38"/>
      <c r="L41" s="38"/>
      <c r="M41" s="9"/>
      <c r="N41" s="28"/>
      <c r="O41" s="3"/>
      <c r="Q41" s="10"/>
      <c r="R41" s="16"/>
    </row>
    <row r="42" spans="1:18" s="15" customFormat="1" ht="18" customHeight="1" x14ac:dyDescent="0.15">
      <c r="A42" s="10"/>
      <c r="B42" s="3">
        <v>38</v>
      </c>
      <c r="C42" s="58">
        <v>5405757001</v>
      </c>
      <c r="D42" s="103" t="s">
        <v>236</v>
      </c>
      <c r="E42" s="34">
        <v>10400000</v>
      </c>
      <c r="F42" s="113">
        <v>43496</v>
      </c>
      <c r="G42" s="113">
        <v>43748</v>
      </c>
      <c r="H42" s="105" t="s">
        <v>171</v>
      </c>
      <c r="I42" s="106"/>
      <c r="J42" s="38"/>
      <c r="K42" s="38"/>
      <c r="L42" s="38"/>
      <c r="M42" s="9"/>
      <c r="N42" s="28"/>
      <c r="O42" s="3"/>
      <c r="Q42" s="10"/>
      <c r="R42" s="16"/>
    </row>
    <row r="43" spans="1:18" s="15" customFormat="1" ht="18" customHeight="1" x14ac:dyDescent="0.15">
      <c r="A43" s="10"/>
      <c r="B43" s="3">
        <v>39</v>
      </c>
      <c r="C43" s="58">
        <v>5405758001</v>
      </c>
      <c r="D43" s="103" t="s">
        <v>237</v>
      </c>
      <c r="E43" s="34">
        <v>11200000</v>
      </c>
      <c r="F43" s="113">
        <v>43489</v>
      </c>
      <c r="G43" s="113">
        <v>43634</v>
      </c>
      <c r="H43" s="5" t="s">
        <v>106</v>
      </c>
      <c r="I43" s="106"/>
      <c r="J43" s="38"/>
      <c r="K43" s="38"/>
      <c r="L43" s="38"/>
      <c r="M43" s="9"/>
      <c r="N43" s="28"/>
      <c r="O43" s="3"/>
      <c r="Q43" s="10"/>
      <c r="R43" s="16"/>
    </row>
    <row r="44" spans="1:18" s="15" customFormat="1" ht="18" customHeight="1" x14ac:dyDescent="0.15">
      <c r="A44" s="10"/>
      <c r="B44" s="3">
        <v>40</v>
      </c>
      <c r="C44" s="58">
        <v>5406452001</v>
      </c>
      <c r="D44" s="103" t="s">
        <v>238</v>
      </c>
      <c r="E44" s="34">
        <v>11300000</v>
      </c>
      <c r="F44" s="113">
        <v>43494</v>
      </c>
      <c r="G44" s="113">
        <v>43605</v>
      </c>
      <c r="H44" s="105" t="s">
        <v>179</v>
      </c>
      <c r="I44" s="106"/>
      <c r="J44" s="38"/>
      <c r="K44" s="38"/>
      <c r="L44" s="38"/>
      <c r="M44" s="9">
        <v>43528</v>
      </c>
      <c r="N44" s="28" t="s">
        <v>269</v>
      </c>
      <c r="O44" s="3"/>
      <c r="Q44" s="10"/>
      <c r="R44" s="16"/>
    </row>
    <row r="45" spans="1:18" s="15" customFormat="1" ht="18" customHeight="1" x14ac:dyDescent="0.15">
      <c r="A45" s="10"/>
      <c r="B45" s="3">
        <v>41</v>
      </c>
      <c r="C45" s="58">
        <v>5406881001</v>
      </c>
      <c r="D45" s="103" t="s">
        <v>239</v>
      </c>
      <c r="E45" s="34">
        <v>5900000</v>
      </c>
      <c r="F45" s="113">
        <v>43484</v>
      </c>
      <c r="G45" s="113">
        <v>43546</v>
      </c>
      <c r="H45" s="105" t="s">
        <v>171</v>
      </c>
      <c r="I45" s="106"/>
      <c r="J45" s="38"/>
      <c r="K45" s="38"/>
      <c r="L45" s="38"/>
      <c r="M45" s="9">
        <v>43526</v>
      </c>
      <c r="N45" s="28" t="s">
        <v>268</v>
      </c>
      <c r="O45" s="3"/>
      <c r="Q45" s="10"/>
      <c r="R45" s="16"/>
    </row>
    <row r="46" spans="1:18" s="15" customFormat="1" ht="18" customHeight="1" x14ac:dyDescent="0.15">
      <c r="A46" s="10"/>
      <c r="B46" s="3">
        <v>42</v>
      </c>
      <c r="C46" s="58">
        <v>5407139001</v>
      </c>
      <c r="D46" s="103" t="s">
        <v>240</v>
      </c>
      <c r="E46" s="34">
        <v>32000000</v>
      </c>
      <c r="F46" s="113">
        <v>43481</v>
      </c>
      <c r="G46" s="113">
        <v>43696</v>
      </c>
      <c r="H46" s="5" t="s">
        <v>106</v>
      </c>
      <c r="I46" s="106"/>
      <c r="J46" s="38"/>
      <c r="K46" s="38"/>
      <c r="L46" s="38"/>
      <c r="M46" s="9"/>
      <c r="N46" s="28"/>
      <c r="O46" s="3"/>
      <c r="Q46" s="10"/>
      <c r="R46" s="16"/>
    </row>
    <row r="47" spans="1:18" s="15" customFormat="1" ht="18" customHeight="1" x14ac:dyDescent="0.15">
      <c r="A47" s="10"/>
      <c r="B47" s="3">
        <v>43</v>
      </c>
      <c r="C47" s="58">
        <v>5407223001</v>
      </c>
      <c r="D47" s="103" t="s">
        <v>241</v>
      </c>
      <c r="E47" s="34">
        <v>24400000</v>
      </c>
      <c r="F47" s="113">
        <v>43481</v>
      </c>
      <c r="G47" s="113">
        <v>43605</v>
      </c>
      <c r="H47" s="105" t="s">
        <v>171</v>
      </c>
      <c r="I47" s="106"/>
      <c r="J47" s="38"/>
      <c r="K47" s="38"/>
      <c r="L47" s="38"/>
      <c r="M47" s="9"/>
      <c r="N47" s="28"/>
      <c r="O47" s="3"/>
      <c r="Q47" s="10"/>
      <c r="R47" s="16"/>
    </row>
    <row r="48" spans="1:18" s="15" customFormat="1" ht="18" customHeight="1" x14ac:dyDescent="0.15">
      <c r="A48" s="10"/>
      <c r="B48" s="3">
        <v>44</v>
      </c>
      <c r="C48" s="58">
        <v>5407318001</v>
      </c>
      <c r="D48" s="103" t="s">
        <v>242</v>
      </c>
      <c r="E48" s="34">
        <v>6300000</v>
      </c>
      <c r="F48" s="113">
        <v>43494</v>
      </c>
      <c r="G48" s="113">
        <v>43546</v>
      </c>
      <c r="H48" s="105" t="s">
        <v>171</v>
      </c>
      <c r="I48" s="106"/>
      <c r="J48" s="38"/>
      <c r="K48" s="38"/>
      <c r="L48" s="38"/>
      <c r="M48" s="9"/>
      <c r="N48" s="28"/>
      <c r="O48" s="3"/>
      <c r="Q48" s="10"/>
      <c r="R48" s="16"/>
    </row>
    <row r="49" spans="1:18" s="15" customFormat="1" ht="18" customHeight="1" x14ac:dyDescent="0.15">
      <c r="A49" s="10"/>
      <c r="B49" s="3">
        <v>45</v>
      </c>
      <c r="C49" s="58">
        <v>5407778001</v>
      </c>
      <c r="D49" s="103" t="s">
        <v>243</v>
      </c>
      <c r="E49" s="34">
        <v>20400000</v>
      </c>
      <c r="F49" s="113">
        <v>43497</v>
      </c>
      <c r="G49" s="113">
        <v>43605</v>
      </c>
      <c r="H49" s="105" t="s">
        <v>179</v>
      </c>
      <c r="I49" s="106"/>
      <c r="J49" s="38"/>
      <c r="K49" s="38"/>
      <c r="L49" s="38"/>
      <c r="M49" s="9"/>
      <c r="N49" s="28"/>
      <c r="O49" s="3"/>
      <c r="Q49" s="10"/>
      <c r="R49" s="16"/>
    </row>
    <row r="50" spans="1:18" s="15" customFormat="1" ht="18" customHeight="1" x14ac:dyDescent="0.15">
      <c r="A50" s="10"/>
      <c r="B50" s="3">
        <f t="shared" ref="B50:B67" si="0">B49+1</f>
        <v>46</v>
      </c>
      <c r="C50" s="58"/>
      <c r="D50" s="103" t="s">
        <v>247</v>
      </c>
      <c r="E50" s="34"/>
      <c r="F50" s="113"/>
      <c r="G50" s="113"/>
      <c r="H50" s="105"/>
      <c r="I50" s="106"/>
      <c r="J50" s="38"/>
      <c r="K50" s="38"/>
      <c r="L50" s="38"/>
      <c r="M50" s="9">
        <v>43543</v>
      </c>
      <c r="N50" s="28" t="s">
        <v>274</v>
      </c>
      <c r="O50" s="3"/>
      <c r="Q50" s="10"/>
      <c r="R50" s="16"/>
    </row>
    <row r="51" spans="1:18" s="15" customFormat="1" ht="18" customHeight="1" x14ac:dyDescent="0.15">
      <c r="A51" s="10"/>
      <c r="B51" s="3">
        <f t="shared" si="0"/>
        <v>47</v>
      </c>
      <c r="C51" s="58"/>
      <c r="D51" s="126" t="s">
        <v>248</v>
      </c>
      <c r="E51" s="34"/>
      <c r="F51" s="113"/>
      <c r="G51" s="113"/>
      <c r="H51" s="105"/>
      <c r="I51" s="106"/>
      <c r="J51" s="38"/>
      <c r="K51" s="38"/>
      <c r="L51" s="38"/>
      <c r="M51" s="9">
        <v>43542</v>
      </c>
      <c r="N51" s="28" t="s">
        <v>272</v>
      </c>
      <c r="O51" s="3"/>
      <c r="Q51" s="10"/>
      <c r="R51" s="16"/>
    </row>
    <row r="52" spans="1:18" s="15" customFormat="1" ht="18" customHeight="1" x14ac:dyDescent="0.15">
      <c r="A52" s="10"/>
      <c r="B52" s="3">
        <f t="shared" si="0"/>
        <v>48</v>
      </c>
      <c r="C52" s="58"/>
      <c r="D52" s="103" t="s">
        <v>249</v>
      </c>
      <c r="E52" s="34"/>
      <c r="F52" s="113"/>
      <c r="G52" s="113"/>
      <c r="H52" s="105"/>
      <c r="I52" s="106"/>
      <c r="J52" s="38"/>
      <c r="K52" s="38"/>
      <c r="L52" s="38"/>
      <c r="M52" s="9">
        <v>43543</v>
      </c>
      <c r="N52" s="28" t="s">
        <v>272</v>
      </c>
      <c r="O52" s="3"/>
      <c r="Q52" s="10"/>
      <c r="R52" s="16"/>
    </row>
    <row r="53" spans="1:18" s="15" customFormat="1" ht="18" customHeight="1" x14ac:dyDescent="0.15">
      <c r="A53" s="10"/>
      <c r="B53" s="3">
        <f t="shared" si="0"/>
        <v>49</v>
      </c>
      <c r="C53" s="58"/>
      <c r="D53" s="103" t="s">
        <v>250</v>
      </c>
      <c r="E53" s="34"/>
      <c r="F53" s="113"/>
      <c r="G53" s="113"/>
      <c r="H53" s="105"/>
      <c r="I53" s="106"/>
      <c r="J53" s="38"/>
      <c r="K53" s="38"/>
      <c r="L53" s="38"/>
      <c r="M53" s="9">
        <v>43543</v>
      </c>
      <c r="N53" s="28" t="s">
        <v>261</v>
      </c>
      <c r="O53" s="3"/>
      <c r="Q53" s="10"/>
      <c r="R53" s="16"/>
    </row>
    <row r="54" spans="1:18" s="15" customFormat="1" ht="18" customHeight="1" x14ac:dyDescent="0.15">
      <c r="A54" s="10"/>
      <c r="B54" s="3">
        <f t="shared" si="0"/>
        <v>50</v>
      </c>
      <c r="C54" s="58"/>
      <c r="D54" s="103" t="s">
        <v>251</v>
      </c>
      <c r="E54" s="34"/>
      <c r="F54" s="113"/>
      <c r="G54" s="113"/>
      <c r="H54" s="105"/>
      <c r="I54" s="106"/>
      <c r="J54" s="38"/>
      <c r="K54" s="38"/>
      <c r="L54" s="38"/>
      <c r="M54" s="9">
        <v>43547</v>
      </c>
      <c r="N54" s="28" t="s">
        <v>273</v>
      </c>
      <c r="O54" s="3"/>
      <c r="Q54" s="10"/>
      <c r="R54" s="16"/>
    </row>
    <row r="55" spans="1:18" s="15" customFormat="1" ht="18" customHeight="1" x14ac:dyDescent="0.15">
      <c r="A55" s="10"/>
      <c r="B55" s="3">
        <f t="shared" si="0"/>
        <v>51</v>
      </c>
      <c r="C55" s="58"/>
      <c r="D55" s="103" t="s">
        <v>252</v>
      </c>
      <c r="E55" s="34"/>
      <c r="F55" s="113"/>
      <c r="G55" s="113"/>
      <c r="H55" s="105"/>
      <c r="I55" s="106"/>
      <c r="J55" s="38"/>
      <c r="K55" s="38"/>
      <c r="L55" s="38"/>
      <c r="M55" s="9">
        <v>43537</v>
      </c>
      <c r="N55" s="28" t="s">
        <v>273</v>
      </c>
      <c r="O55" s="3"/>
      <c r="Q55" s="10"/>
      <c r="R55" s="16"/>
    </row>
    <row r="56" spans="1:18" s="15" customFormat="1" ht="18" customHeight="1" x14ac:dyDescent="0.15">
      <c r="A56" s="10"/>
      <c r="B56" s="3">
        <f t="shared" si="0"/>
        <v>52</v>
      </c>
      <c r="C56" s="58"/>
      <c r="D56" s="103" t="s">
        <v>253</v>
      </c>
      <c r="E56" s="34"/>
      <c r="F56" s="113"/>
      <c r="G56" s="113"/>
      <c r="H56" s="105"/>
      <c r="I56" s="106"/>
      <c r="J56" s="38"/>
      <c r="K56" s="38"/>
      <c r="L56" s="38"/>
      <c r="M56" s="9">
        <v>43545</v>
      </c>
      <c r="N56" s="28" t="s">
        <v>261</v>
      </c>
      <c r="O56" s="3"/>
      <c r="Q56" s="10"/>
      <c r="R56" s="16"/>
    </row>
    <row r="57" spans="1:18" s="15" customFormat="1" ht="18" customHeight="1" x14ac:dyDescent="0.15">
      <c r="A57" s="10"/>
      <c r="B57" s="3">
        <f t="shared" si="0"/>
        <v>53</v>
      </c>
      <c r="C57" s="58"/>
      <c r="D57" s="103" t="s">
        <v>254</v>
      </c>
      <c r="E57" s="34"/>
      <c r="F57" s="113"/>
      <c r="G57" s="113"/>
      <c r="H57" s="105"/>
      <c r="I57" s="106"/>
      <c r="J57" s="38"/>
      <c r="K57" s="38"/>
      <c r="L57" s="38"/>
      <c r="M57" s="9">
        <v>43545</v>
      </c>
      <c r="N57" s="28" t="s">
        <v>276</v>
      </c>
      <c r="O57" s="3"/>
      <c r="Q57" s="10"/>
      <c r="R57" s="16"/>
    </row>
    <row r="58" spans="1:18" s="15" customFormat="1" ht="18" customHeight="1" x14ac:dyDescent="0.15">
      <c r="A58" s="10"/>
      <c r="B58" s="3">
        <f t="shared" si="0"/>
        <v>54</v>
      </c>
      <c r="C58" s="58"/>
      <c r="D58" s="103" t="s">
        <v>255</v>
      </c>
      <c r="E58" s="34"/>
      <c r="F58" s="113"/>
      <c r="G58" s="113"/>
      <c r="H58" s="105"/>
      <c r="I58" s="106"/>
      <c r="J58" s="38"/>
      <c r="K58" s="38"/>
      <c r="L58" s="38"/>
      <c r="M58" s="9">
        <v>43543</v>
      </c>
      <c r="N58" s="28" t="s">
        <v>267</v>
      </c>
      <c r="O58" s="3"/>
      <c r="Q58" s="10"/>
      <c r="R58" s="16"/>
    </row>
    <row r="59" spans="1:18" s="15" customFormat="1" ht="18" customHeight="1" x14ac:dyDescent="0.15">
      <c r="A59" s="10"/>
      <c r="B59" s="3">
        <f t="shared" si="0"/>
        <v>55</v>
      </c>
      <c r="C59" s="58"/>
      <c r="D59" s="103" t="s">
        <v>256</v>
      </c>
      <c r="E59" s="34"/>
      <c r="F59" s="113"/>
      <c r="G59" s="113"/>
      <c r="H59" s="105"/>
      <c r="I59" s="106"/>
      <c r="J59" s="38"/>
      <c r="K59" s="38"/>
      <c r="L59" s="38"/>
      <c r="M59" s="9"/>
      <c r="N59" s="28"/>
      <c r="O59" s="3"/>
      <c r="Q59" s="10"/>
      <c r="R59" s="16"/>
    </row>
    <row r="60" spans="1:18" s="15" customFormat="1" ht="18" customHeight="1" x14ac:dyDescent="0.15">
      <c r="A60" s="10"/>
      <c r="B60" s="3">
        <f t="shared" si="0"/>
        <v>56</v>
      </c>
      <c r="C60" s="58"/>
      <c r="D60" s="103" t="s">
        <v>257</v>
      </c>
      <c r="E60" s="34"/>
      <c r="F60" s="113"/>
      <c r="G60" s="113"/>
      <c r="H60" s="105"/>
      <c r="I60" s="106"/>
      <c r="J60" s="38"/>
      <c r="K60" s="38"/>
      <c r="L60" s="38"/>
      <c r="M60" s="9">
        <v>43545</v>
      </c>
      <c r="N60" s="28" t="s">
        <v>277</v>
      </c>
      <c r="O60" s="3"/>
      <c r="Q60" s="10"/>
      <c r="R60" s="16"/>
    </row>
    <row r="61" spans="1:18" s="15" customFormat="1" ht="18" customHeight="1" x14ac:dyDescent="0.15">
      <c r="A61" s="10"/>
      <c r="B61" s="3">
        <f t="shared" si="0"/>
        <v>57</v>
      </c>
      <c r="C61" s="58"/>
      <c r="D61" s="103" t="s">
        <v>258</v>
      </c>
      <c r="E61" s="34"/>
      <c r="F61" s="113"/>
      <c r="G61" s="113"/>
      <c r="H61" s="105"/>
      <c r="I61" s="106"/>
      <c r="J61" s="38"/>
      <c r="K61" s="38"/>
      <c r="L61" s="38"/>
      <c r="M61" s="9">
        <v>43549</v>
      </c>
      <c r="N61" s="28" t="s">
        <v>277</v>
      </c>
      <c r="O61" s="3"/>
      <c r="Q61" s="10"/>
      <c r="R61" s="16"/>
    </row>
    <row r="62" spans="1:18" s="15" customFormat="1" ht="18" customHeight="1" x14ac:dyDescent="0.15">
      <c r="A62" s="10"/>
      <c r="B62" s="3">
        <f t="shared" si="0"/>
        <v>58</v>
      </c>
      <c r="C62" s="58"/>
      <c r="D62" s="103" t="s">
        <v>259</v>
      </c>
      <c r="E62" s="34"/>
      <c r="F62" s="113"/>
      <c r="G62" s="113"/>
      <c r="H62" s="105"/>
      <c r="I62" s="106"/>
      <c r="J62" s="38"/>
      <c r="K62" s="38"/>
      <c r="L62" s="38"/>
      <c r="M62" s="9">
        <v>43546</v>
      </c>
      <c r="N62" s="28" t="s">
        <v>261</v>
      </c>
      <c r="O62" s="3"/>
      <c r="Q62" s="10"/>
      <c r="R62" s="16"/>
    </row>
    <row r="63" spans="1:18" s="15" customFormat="1" ht="18" customHeight="1" x14ac:dyDescent="0.15">
      <c r="A63" s="10"/>
      <c r="B63" s="3">
        <f t="shared" si="0"/>
        <v>59</v>
      </c>
      <c r="C63" s="58"/>
      <c r="D63" s="103" t="s">
        <v>260</v>
      </c>
      <c r="E63" s="34"/>
      <c r="F63" s="113"/>
      <c r="G63" s="113"/>
      <c r="H63" s="105"/>
      <c r="I63" s="106"/>
      <c r="J63" s="38"/>
      <c r="K63" s="38"/>
      <c r="L63" s="38"/>
      <c r="M63" s="9">
        <v>43549</v>
      </c>
      <c r="N63" s="28" t="s">
        <v>275</v>
      </c>
      <c r="O63" s="3"/>
      <c r="Q63" s="10"/>
      <c r="R63" s="16"/>
    </row>
    <row r="64" spans="1:18" s="15" customFormat="1" ht="18" customHeight="1" x14ac:dyDescent="0.15">
      <c r="A64" s="10"/>
      <c r="B64" s="3">
        <f t="shared" si="0"/>
        <v>60</v>
      </c>
      <c r="C64" s="58"/>
      <c r="D64" s="103"/>
      <c r="E64" s="34"/>
      <c r="F64" s="113"/>
      <c r="G64" s="113"/>
      <c r="H64" s="105"/>
      <c r="I64" s="106"/>
      <c r="J64" s="38"/>
      <c r="K64" s="38"/>
      <c r="L64" s="38"/>
      <c r="M64" s="9"/>
      <c r="N64" s="28"/>
      <c r="O64" s="3"/>
      <c r="Q64" s="10"/>
      <c r="R64" s="16"/>
    </row>
    <row r="65" spans="1:18" s="15" customFormat="1" ht="18" customHeight="1" x14ac:dyDescent="0.15">
      <c r="A65" s="10"/>
      <c r="B65" s="3">
        <f t="shared" si="0"/>
        <v>61</v>
      </c>
      <c r="C65" s="58"/>
      <c r="D65" s="103"/>
      <c r="E65" s="34"/>
      <c r="F65" s="113"/>
      <c r="G65" s="113"/>
      <c r="H65" s="105"/>
      <c r="I65" s="106"/>
      <c r="J65" s="38"/>
      <c r="K65" s="38"/>
      <c r="L65" s="38"/>
      <c r="M65" s="9"/>
      <c r="N65" s="28"/>
      <c r="O65" s="3"/>
      <c r="Q65" s="10"/>
      <c r="R65" s="16"/>
    </row>
    <row r="66" spans="1:18" s="15" customFormat="1" ht="18" customHeight="1" x14ac:dyDescent="0.15">
      <c r="A66" s="10"/>
      <c r="B66" s="3">
        <f t="shared" si="0"/>
        <v>62</v>
      </c>
      <c r="C66" s="58"/>
      <c r="D66" s="103"/>
      <c r="E66" s="34"/>
      <c r="F66" s="113"/>
      <c r="G66" s="113"/>
      <c r="H66" s="105"/>
      <c r="I66" s="106"/>
      <c r="J66" s="38"/>
      <c r="K66" s="38"/>
      <c r="L66" s="38"/>
      <c r="M66" s="9"/>
      <c r="N66" s="28"/>
      <c r="O66" s="3"/>
      <c r="Q66" s="10"/>
      <c r="R66" s="16"/>
    </row>
    <row r="67" spans="1:18" s="15" customFormat="1" ht="18" customHeight="1" x14ac:dyDescent="0.15">
      <c r="A67" s="10"/>
      <c r="B67" s="3">
        <f t="shared" si="0"/>
        <v>63</v>
      </c>
      <c r="C67" s="58"/>
      <c r="D67" s="103"/>
      <c r="E67" s="34"/>
      <c r="F67" s="113"/>
      <c r="G67" s="113"/>
      <c r="H67" s="44"/>
      <c r="I67" s="106"/>
      <c r="J67" s="38"/>
      <c r="K67" s="38"/>
      <c r="L67" s="38"/>
      <c r="M67" s="9"/>
      <c r="N67" s="28"/>
      <c r="O67" s="3"/>
      <c r="Q67" s="10"/>
      <c r="R67" s="16"/>
    </row>
    <row r="68" spans="1:18" s="15" customFormat="1" ht="18" customHeight="1" x14ac:dyDescent="0.15">
      <c r="A68" s="10"/>
      <c r="B68" s="3"/>
      <c r="C68" s="43"/>
      <c r="D68" s="103"/>
      <c r="E68" s="37"/>
      <c r="F68" s="115"/>
      <c r="G68" s="114"/>
      <c r="H68" s="12"/>
      <c r="I68" s="3"/>
      <c r="J68" s="38"/>
      <c r="K68" s="38"/>
      <c r="L68" s="38"/>
      <c r="M68" s="9"/>
      <c r="N68" s="45"/>
      <c r="O68" s="3"/>
      <c r="Q68" s="10"/>
      <c r="R68" s="16"/>
    </row>
    <row r="69" spans="1:18" s="15" customFormat="1" ht="12" x14ac:dyDescent="0.15">
      <c r="A69" s="10"/>
      <c r="B69" s="10"/>
      <c r="C69" s="23"/>
      <c r="D69" s="11"/>
      <c r="E69" s="11"/>
      <c r="F69" s="116"/>
      <c r="G69" s="117"/>
      <c r="H69" s="12"/>
      <c r="I69" s="10"/>
      <c r="J69" s="13"/>
      <c r="K69" s="13"/>
      <c r="L69" s="13"/>
      <c r="M69" s="41"/>
      <c r="N69" s="14"/>
      <c r="O69" s="10"/>
      <c r="Q69" s="10"/>
      <c r="R69" s="16"/>
    </row>
  </sheetData>
  <mergeCells count="9">
    <mergeCell ref="H2:H3"/>
    <mergeCell ref="J2:L2"/>
    <mergeCell ref="O2:O3"/>
    <mergeCell ref="B2:B3"/>
    <mergeCell ref="C2:C3"/>
    <mergeCell ref="D2:D3"/>
    <mergeCell ref="E2:E3"/>
    <mergeCell ref="F2:F3"/>
    <mergeCell ref="G2:G3"/>
  </mergeCells>
  <phoneticPr fontId="9"/>
  <pageMargins left="0.23622047244094491" right="0.23622047244094491" top="0.35433070866141736" bottom="0.15748031496062992" header="0.31496062992125984" footer="0.31496062992125984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R45"/>
  <sheetViews>
    <sheetView view="pageBreakPreview" zoomScaleNormal="85" zoomScaleSheetLayoutView="100" workbookViewId="0">
      <pane xSplit="4" ySplit="3" topLeftCell="I4" activePane="bottomRight" state="frozen"/>
      <selection activeCell="C3" sqref="C3"/>
      <selection pane="topRight" activeCell="C3" sqref="C3"/>
      <selection pane="bottomLeft" activeCell="C3" sqref="C3"/>
      <selection pane="bottomRight" activeCell="O8" sqref="O8"/>
    </sheetView>
  </sheetViews>
  <sheetFormatPr defaultColWidth="10.625" defaultRowHeight="11.25" x14ac:dyDescent="0.15"/>
  <cols>
    <col min="1" max="1" width="4" style="10" customWidth="1"/>
    <col min="2" max="2" width="4.625" style="10" customWidth="1"/>
    <col min="3" max="3" width="12.375" style="23" bestFit="1" customWidth="1"/>
    <col min="4" max="4" width="51" style="11" customWidth="1"/>
    <col min="5" max="5" width="11.625" style="11" customWidth="1"/>
    <col min="6" max="6" width="11.625" style="16" bestFit="1" customWidth="1"/>
    <col min="7" max="7" width="11.625" style="10" bestFit="1" customWidth="1"/>
    <col min="8" max="8" width="10.625" style="12" customWidth="1"/>
    <col min="9" max="9" width="9.375" style="10" customWidth="1"/>
    <col min="10" max="12" width="5.125" style="13" hidden="1" customWidth="1"/>
    <col min="13" max="13" width="9.375" style="41" customWidth="1"/>
    <col min="14" max="14" width="9.375" style="14" customWidth="1"/>
    <col min="15" max="15" width="18.125" style="10" customWidth="1"/>
    <col min="16" max="16" width="12.375" style="15" customWidth="1"/>
    <col min="17" max="17" width="3.375" style="10" customWidth="1"/>
    <col min="18" max="18" width="17.25" style="16" customWidth="1"/>
    <col min="19" max="16384" width="10.625" style="10"/>
  </cols>
  <sheetData>
    <row r="1" spans="1:18" ht="30.2" customHeight="1" x14ac:dyDescent="0.15">
      <c r="B1" s="1" t="s">
        <v>278</v>
      </c>
      <c r="C1" s="1"/>
      <c r="O1" s="2"/>
    </row>
    <row r="2" spans="1:18" s="16" customFormat="1" ht="15" customHeight="1" x14ac:dyDescent="0.15">
      <c r="A2" s="10"/>
      <c r="B2" s="167" t="s">
        <v>11</v>
      </c>
      <c r="C2" s="168" t="s">
        <v>0</v>
      </c>
      <c r="D2" s="170" t="s">
        <v>1</v>
      </c>
      <c r="E2" s="171" t="s">
        <v>15</v>
      </c>
      <c r="F2" s="167" t="s">
        <v>12</v>
      </c>
      <c r="G2" s="167" t="s">
        <v>2</v>
      </c>
      <c r="H2" s="163" t="s">
        <v>3</v>
      </c>
      <c r="I2" s="17" t="s">
        <v>25</v>
      </c>
      <c r="J2" s="164" t="s">
        <v>6</v>
      </c>
      <c r="K2" s="165"/>
      <c r="L2" s="166"/>
      <c r="M2" s="17" t="s">
        <v>25</v>
      </c>
      <c r="N2" s="17" t="s">
        <v>13</v>
      </c>
      <c r="O2" s="167" t="s">
        <v>4</v>
      </c>
    </row>
    <row r="3" spans="1:18" s="16" customFormat="1" ht="15" customHeight="1" x14ac:dyDescent="0.15">
      <c r="A3" s="10"/>
      <c r="B3" s="167"/>
      <c r="C3" s="169"/>
      <c r="D3" s="170"/>
      <c r="E3" s="172"/>
      <c r="F3" s="167"/>
      <c r="G3" s="167"/>
      <c r="H3" s="163"/>
      <c r="I3" s="21" t="s">
        <v>26</v>
      </c>
      <c r="J3" s="18">
        <v>10</v>
      </c>
      <c r="K3" s="19">
        <v>20</v>
      </c>
      <c r="L3" s="20">
        <v>30</v>
      </c>
      <c r="M3" s="21" t="s">
        <v>5</v>
      </c>
      <c r="N3" s="21" t="s">
        <v>14</v>
      </c>
      <c r="O3" s="167"/>
    </row>
    <row r="4" spans="1:18" s="16" customFormat="1" ht="15" customHeight="1" x14ac:dyDescent="0.15">
      <c r="A4" s="10"/>
      <c r="B4" s="3"/>
      <c r="C4" s="30"/>
      <c r="D4" s="4"/>
      <c r="E4" s="32"/>
      <c r="F4" s="48"/>
      <c r="G4" s="49"/>
      <c r="H4" s="5"/>
      <c r="I4" s="106"/>
      <c r="J4" s="8"/>
      <c r="K4" s="6"/>
      <c r="L4" s="7"/>
      <c r="M4" s="27"/>
      <c r="N4" s="28"/>
      <c r="O4" s="3"/>
    </row>
    <row r="5" spans="1:18" ht="18.600000000000001" customHeight="1" x14ac:dyDescent="0.15">
      <c r="B5" s="3">
        <v>1</v>
      </c>
      <c r="C5" s="56">
        <v>5205156001</v>
      </c>
      <c r="D5" s="26" t="s">
        <v>17</v>
      </c>
      <c r="E5" s="25">
        <v>862350000</v>
      </c>
      <c r="F5" s="47">
        <v>42887</v>
      </c>
      <c r="G5" s="47">
        <v>43921</v>
      </c>
      <c r="H5" s="36" t="s">
        <v>21</v>
      </c>
      <c r="I5" s="106">
        <v>43557</v>
      </c>
      <c r="J5" s="27"/>
      <c r="K5" s="27"/>
      <c r="L5" s="27"/>
      <c r="M5" s="106">
        <v>43557</v>
      </c>
      <c r="N5" s="28" t="s">
        <v>301</v>
      </c>
      <c r="O5" s="3" t="s">
        <v>310</v>
      </c>
      <c r="P5" s="22"/>
      <c r="R5" s="128" t="s">
        <v>9</v>
      </c>
    </row>
    <row r="6" spans="1:18" ht="18.600000000000001" customHeight="1" x14ac:dyDescent="0.15">
      <c r="B6" s="3">
        <v>2</v>
      </c>
      <c r="C6" s="30">
        <v>5308663001</v>
      </c>
      <c r="D6" s="37" t="s">
        <v>185</v>
      </c>
      <c r="E6" s="34">
        <v>900000000</v>
      </c>
      <c r="F6" s="113">
        <v>43392</v>
      </c>
      <c r="G6" s="113">
        <v>43708</v>
      </c>
      <c r="H6" s="105" t="s">
        <v>186</v>
      </c>
      <c r="I6" s="55"/>
      <c r="J6" s="55"/>
      <c r="K6" s="55"/>
      <c r="L6" s="55"/>
      <c r="M6" s="27">
        <v>43572</v>
      </c>
      <c r="N6" s="28" t="s">
        <v>301</v>
      </c>
      <c r="O6" s="3" t="s">
        <v>308</v>
      </c>
      <c r="P6" s="3" t="s">
        <v>246</v>
      </c>
      <c r="R6" s="124"/>
    </row>
    <row r="7" spans="1:18" ht="18.600000000000001" customHeight="1" x14ac:dyDescent="0.15">
      <c r="B7" s="3">
        <v>3</v>
      </c>
      <c r="C7" s="58">
        <v>5207932001</v>
      </c>
      <c r="D7" s="37" t="s">
        <v>72</v>
      </c>
      <c r="E7" s="34">
        <v>915000000</v>
      </c>
      <c r="F7" s="48">
        <v>43221</v>
      </c>
      <c r="G7" s="49">
        <v>43861</v>
      </c>
      <c r="H7" s="127" t="s">
        <v>73</v>
      </c>
      <c r="I7" s="106">
        <v>43578</v>
      </c>
      <c r="J7" s="27"/>
      <c r="K7" s="27"/>
      <c r="L7" s="27"/>
      <c r="M7" s="27">
        <v>43578</v>
      </c>
      <c r="N7" s="28" t="s">
        <v>301</v>
      </c>
      <c r="O7" s="3" t="s">
        <v>307</v>
      </c>
      <c r="P7" s="3" t="s">
        <v>245</v>
      </c>
      <c r="R7" s="22"/>
    </row>
    <row r="8" spans="1:18" ht="18.600000000000001" customHeight="1" x14ac:dyDescent="0.15">
      <c r="B8" s="3">
        <v>4</v>
      </c>
      <c r="C8" s="58">
        <v>5304443001</v>
      </c>
      <c r="D8" s="37" t="s">
        <v>74</v>
      </c>
      <c r="E8" s="34">
        <v>475000000</v>
      </c>
      <c r="F8" s="48">
        <v>43235</v>
      </c>
      <c r="G8" s="133">
        <v>43982</v>
      </c>
      <c r="H8" s="127" t="s">
        <v>75</v>
      </c>
      <c r="I8" s="106">
        <v>43557</v>
      </c>
      <c r="J8" s="27"/>
      <c r="K8" s="27"/>
      <c r="L8" s="27"/>
      <c r="M8" s="27">
        <v>43581</v>
      </c>
      <c r="N8" s="28" t="s">
        <v>302</v>
      </c>
      <c r="O8" s="3" t="s">
        <v>306</v>
      </c>
      <c r="P8" s="3" t="s">
        <v>188</v>
      </c>
      <c r="R8" s="22"/>
    </row>
    <row r="9" spans="1:18" ht="18.600000000000001" customHeight="1" x14ac:dyDescent="0.15">
      <c r="B9" s="3">
        <v>5</v>
      </c>
      <c r="C9" s="58">
        <v>5405277001</v>
      </c>
      <c r="D9" s="103" t="s">
        <v>217</v>
      </c>
      <c r="E9" s="34">
        <v>94800000</v>
      </c>
      <c r="F9" s="113">
        <v>43416</v>
      </c>
      <c r="G9" s="113">
        <v>43861</v>
      </c>
      <c r="H9" s="105" t="s">
        <v>218</v>
      </c>
      <c r="I9" s="106">
        <v>43574</v>
      </c>
      <c r="J9" s="27"/>
      <c r="K9" s="27"/>
      <c r="L9" s="27"/>
      <c r="M9" s="27"/>
      <c r="N9" s="28" t="s">
        <v>303</v>
      </c>
      <c r="O9" s="3" t="s">
        <v>312</v>
      </c>
      <c r="P9" s="22"/>
      <c r="R9" s="22"/>
    </row>
    <row r="10" spans="1:18" ht="18.600000000000001" customHeight="1" x14ac:dyDescent="0.15">
      <c r="B10" s="3">
        <v>6</v>
      </c>
      <c r="C10" s="58">
        <v>5400638001</v>
      </c>
      <c r="D10" s="103" t="s">
        <v>279</v>
      </c>
      <c r="E10" s="34">
        <v>80000000</v>
      </c>
      <c r="F10" s="113">
        <v>43525</v>
      </c>
      <c r="G10" s="113">
        <v>43677</v>
      </c>
      <c r="H10" s="105" t="s">
        <v>179</v>
      </c>
      <c r="I10" s="106">
        <v>43557</v>
      </c>
      <c r="J10" s="27"/>
      <c r="K10" s="27"/>
      <c r="L10" s="27"/>
      <c r="M10" s="27"/>
      <c r="N10" s="28" t="s">
        <v>302</v>
      </c>
      <c r="O10" s="3" t="s">
        <v>313</v>
      </c>
      <c r="P10" s="22"/>
      <c r="R10" s="22"/>
    </row>
    <row r="11" spans="1:18" ht="18.600000000000001" customHeight="1" x14ac:dyDescent="0.15">
      <c r="B11" s="3">
        <v>7</v>
      </c>
      <c r="C11" s="58">
        <v>5403019001</v>
      </c>
      <c r="D11" s="103" t="s">
        <v>233</v>
      </c>
      <c r="E11" s="34">
        <v>30000000</v>
      </c>
      <c r="F11" s="113">
        <v>43481</v>
      </c>
      <c r="G11" s="113">
        <v>43738</v>
      </c>
      <c r="H11" s="105" t="s">
        <v>244</v>
      </c>
      <c r="I11" s="106">
        <v>43557</v>
      </c>
      <c r="J11" s="27"/>
      <c r="K11" s="27"/>
      <c r="L11" s="27"/>
      <c r="M11" s="27"/>
      <c r="N11" s="28" t="s">
        <v>303</v>
      </c>
      <c r="O11" s="3" t="s">
        <v>305</v>
      </c>
      <c r="P11" s="22"/>
      <c r="R11" s="22"/>
    </row>
    <row r="12" spans="1:18" ht="18.600000000000001" customHeight="1" x14ac:dyDescent="0.15">
      <c r="B12" s="3">
        <v>8</v>
      </c>
      <c r="C12" s="58">
        <v>5305010001</v>
      </c>
      <c r="D12" s="37" t="s">
        <v>65</v>
      </c>
      <c r="E12" s="34">
        <v>22000000</v>
      </c>
      <c r="F12" s="48">
        <v>43192</v>
      </c>
      <c r="G12" s="83">
        <v>43593</v>
      </c>
      <c r="H12" s="127" t="s">
        <v>66</v>
      </c>
      <c r="I12" s="55"/>
      <c r="J12" s="27"/>
      <c r="K12" s="27"/>
      <c r="L12" s="27"/>
      <c r="M12" s="55"/>
      <c r="N12" s="28"/>
      <c r="O12" s="3"/>
      <c r="P12" s="22"/>
      <c r="R12" s="22"/>
    </row>
    <row r="13" spans="1:18" ht="18.600000000000001" customHeight="1" x14ac:dyDescent="0.15">
      <c r="B13" s="3">
        <v>9</v>
      </c>
      <c r="C13" s="58">
        <v>5406339001</v>
      </c>
      <c r="D13" s="103" t="s">
        <v>227</v>
      </c>
      <c r="E13" s="34">
        <v>24100000</v>
      </c>
      <c r="F13" s="113">
        <v>43057</v>
      </c>
      <c r="G13" s="131">
        <v>43602</v>
      </c>
      <c r="H13" s="5" t="s">
        <v>106</v>
      </c>
      <c r="I13" s="106">
        <v>43565</v>
      </c>
      <c r="J13" s="38"/>
      <c r="K13" s="38"/>
      <c r="L13" s="38"/>
      <c r="M13" s="106"/>
      <c r="N13" s="28" t="s">
        <v>303</v>
      </c>
      <c r="O13" s="3"/>
      <c r="P13" s="22"/>
      <c r="R13" s="22"/>
    </row>
    <row r="14" spans="1:18" ht="18" customHeight="1" x14ac:dyDescent="0.15">
      <c r="B14" s="3">
        <v>10</v>
      </c>
      <c r="C14" s="58">
        <v>5402752001</v>
      </c>
      <c r="D14" s="103" t="s">
        <v>206</v>
      </c>
      <c r="E14" s="34">
        <v>58400000</v>
      </c>
      <c r="F14" s="113">
        <v>43473</v>
      </c>
      <c r="G14" s="113">
        <v>43574</v>
      </c>
      <c r="H14" s="105" t="s">
        <v>207</v>
      </c>
      <c r="I14" s="106">
        <v>43557</v>
      </c>
      <c r="J14" s="38"/>
      <c r="K14" s="38"/>
      <c r="L14" s="38"/>
      <c r="M14" s="9"/>
      <c r="N14" s="28" t="s">
        <v>302</v>
      </c>
      <c r="O14" s="3"/>
    </row>
    <row r="15" spans="1:18" ht="18" customHeight="1" x14ac:dyDescent="0.15">
      <c r="B15" s="3">
        <v>11</v>
      </c>
      <c r="C15" s="58">
        <v>5405146001</v>
      </c>
      <c r="D15" s="103" t="s">
        <v>216</v>
      </c>
      <c r="E15" s="34">
        <v>18300000</v>
      </c>
      <c r="F15" s="113">
        <v>43451</v>
      </c>
      <c r="G15" s="113">
        <v>43666</v>
      </c>
      <c r="H15" s="5" t="s">
        <v>106</v>
      </c>
      <c r="I15" s="106">
        <v>43557</v>
      </c>
      <c r="J15" s="38"/>
      <c r="K15" s="38"/>
      <c r="L15" s="38"/>
      <c r="M15" s="9"/>
      <c r="N15" s="28" t="s">
        <v>303</v>
      </c>
      <c r="O15" s="3"/>
    </row>
    <row r="16" spans="1:18" ht="18" customHeight="1" x14ac:dyDescent="0.15">
      <c r="B16" s="3">
        <v>12</v>
      </c>
      <c r="C16" s="58">
        <v>5405197001</v>
      </c>
      <c r="D16" s="103" t="s">
        <v>235</v>
      </c>
      <c r="E16" s="34">
        <v>17760000</v>
      </c>
      <c r="F16" s="113">
        <v>43489</v>
      </c>
      <c r="G16" s="113">
        <v>43697</v>
      </c>
      <c r="H16" s="105" t="s">
        <v>207</v>
      </c>
      <c r="I16" s="55"/>
      <c r="J16" s="27"/>
      <c r="K16" s="27"/>
      <c r="L16" s="27"/>
      <c r="M16" s="55"/>
      <c r="N16" s="28"/>
      <c r="O16" s="3" t="s">
        <v>311</v>
      </c>
    </row>
    <row r="17" spans="1:18" ht="18" customHeight="1" x14ac:dyDescent="0.15">
      <c r="B17" s="3">
        <v>13</v>
      </c>
      <c r="C17" s="58">
        <v>5405707001</v>
      </c>
      <c r="D17" s="103" t="s">
        <v>280</v>
      </c>
      <c r="E17" s="34">
        <v>42000000</v>
      </c>
      <c r="F17" s="113">
        <v>43509</v>
      </c>
      <c r="G17" s="113">
        <v>43697</v>
      </c>
      <c r="H17" s="105" t="s">
        <v>171</v>
      </c>
      <c r="I17" s="106">
        <v>43557</v>
      </c>
      <c r="J17" s="27"/>
      <c r="K17" s="27"/>
      <c r="L17" s="27"/>
      <c r="M17" s="27"/>
      <c r="N17" s="28" t="s">
        <v>301</v>
      </c>
      <c r="O17" s="3"/>
    </row>
    <row r="18" spans="1:18" ht="18" customHeight="1" x14ac:dyDescent="0.15">
      <c r="B18" s="3">
        <v>14</v>
      </c>
      <c r="C18" s="58">
        <v>5405757001</v>
      </c>
      <c r="D18" s="103" t="s">
        <v>236</v>
      </c>
      <c r="E18" s="34">
        <v>10400000</v>
      </c>
      <c r="F18" s="113">
        <v>43496</v>
      </c>
      <c r="G18" s="113">
        <v>43748</v>
      </c>
      <c r="H18" s="105" t="s">
        <v>171</v>
      </c>
      <c r="I18" s="106">
        <v>43565</v>
      </c>
      <c r="J18" s="27"/>
      <c r="K18" s="27"/>
      <c r="L18" s="27"/>
      <c r="M18" s="27"/>
      <c r="N18" s="28" t="s">
        <v>301</v>
      </c>
      <c r="O18" s="3"/>
    </row>
    <row r="19" spans="1:18" ht="18" customHeight="1" x14ac:dyDescent="0.15">
      <c r="B19" s="3">
        <v>15</v>
      </c>
      <c r="C19" s="58">
        <v>5405758001</v>
      </c>
      <c r="D19" s="103" t="s">
        <v>237</v>
      </c>
      <c r="E19" s="34">
        <v>11200000</v>
      </c>
      <c r="F19" s="113">
        <v>43489</v>
      </c>
      <c r="G19" s="113">
        <v>43634</v>
      </c>
      <c r="H19" s="5" t="s">
        <v>106</v>
      </c>
      <c r="I19" s="106">
        <v>43560</v>
      </c>
      <c r="J19" s="27"/>
      <c r="K19" s="27"/>
      <c r="L19" s="27"/>
      <c r="M19" s="27"/>
      <c r="N19" s="28" t="s">
        <v>303</v>
      </c>
      <c r="O19" s="3"/>
    </row>
    <row r="20" spans="1:18" s="15" customFormat="1" ht="18" customHeight="1" x14ac:dyDescent="0.15">
      <c r="A20" s="10"/>
      <c r="B20" s="3">
        <v>16</v>
      </c>
      <c r="C20" s="58">
        <v>5406339001</v>
      </c>
      <c r="D20" s="103" t="s">
        <v>223</v>
      </c>
      <c r="E20" s="34">
        <v>56800000</v>
      </c>
      <c r="F20" s="113">
        <v>43453</v>
      </c>
      <c r="G20" s="113">
        <v>43756</v>
      </c>
      <c r="H20" s="105" t="s">
        <v>200</v>
      </c>
      <c r="I20" s="106">
        <v>43578</v>
      </c>
      <c r="J20" s="27"/>
      <c r="K20" s="27"/>
      <c r="L20" s="27"/>
      <c r="M20" s="9"/>
      <c r="N20" s="28" t="s">
        <v>303</v>
      </c>
      <c r="O20" s="3"/>
      <c r="Q20" s="10"/>
      <c r="R20" s="16"/>
    </row>
    <row r="21" spans="1:18" s="15" customFormat="1" ht="18" customHeight="1" x14ac:dyDescent="0.15">
      <c r="A21" s="10"/>
      <c r="B21" s="3">
        <v>17</v>
      </c>
      <c r="C21" s="58">
        <v>5406452001</v>
      </c>
      <c r="D21" s="103" t="s">
        <v>238</v>
      </c>
      <c r="E21" s="34">
        <v>11300000</v>
      </c>
      <c r="F21" s="113">
        <v>43494</v>
      </c>
      <c r="G21" s="131">
        <v>43605</v>
      </c>
      <c r="H21" s="105" t="s">
        <v>179</v>
      </c>
      <c r="I21" s="106">
        <v>43557</v>
      </c>
      <c r="J21" s="38"/>
      <c r="K21" s="38"/>
      <c r="L21" s="38"/>
      <c r="M21" s="9"/>
      <c r="N21" s="28" t="s">
        <v>302</v>
      </c>
      <c r="O21" s="3"/>
      <c r="Q21" s="10"/>
      <c r="R21" s="16"/>
    </row>
    <row r="22" spans="1:18" s="15" customFormat="1" ht="18" customHeight="1" x14ac:dyDescent="0.15">
      <c r="A22" s="10"/>
      <c r="B22" s="3">
        <v>18</v>
      </c>
      <c r="C22" s="58">
        <v>5407139001</v>
      </c>
      <c r="D22" s="103" t="s">
        <v>240</v>
      </c>
      <c r="E22" s="34">
        <v>32000000</v>
      </c>
      <c r="F22" s="113">
        <v>43481</v>
      </c>
      <c r="G22" s="113">
        <v>43696</v>
      </c>
      <c r="H22" s="5" t="s">
        <v>106</v>
      </c>
      <c r="I22" s="106">
        <v>43560</v>
      </c>
      <c r="J22" s="38"/>
      <c r="K22" s="38"/>
      <c r="L22" s="38"/>
      <c r="M22" s="9"/>
      <c r="N22" s="28" t="s">
        <v>301</v>
      </c>
      <c r="O22" s="3"/>
      <c r="Q22" s="10"/>
      <c r="R22" s="16"/>
    </row>
    <row r="23" spans="1:18" s="15" customFormat="1" ht="18" customHeight="1" x14ac:dyDescent="0.15">
      <c r="A23" s="10"/>
      <c r="B23" s="3">
        <v>19</v>
      </c>
      <c r="C23" s="58">
        <v>5407223001</v>
      </c>
      <c r="D23" s="103" t="s">
        <v>241</v>
      </c>
      <c r="E23" s="34">
        <v>24400000</v>
      </c>
      <c r="F23" s="113">
        <v>43481</v>
      </c>
      <c r="G23" s="131">
        <v>43605</v>
      </c>
      <c r="H23" s="105" t="s">
        <v>171</v>
      </c>
      <c r="I23" s="106">
        <v>43565</v>
      </c>
      <c r="J23" s="38"/>
      <c r="K23" s="38"/>
      <c r="L23" s="38"/>
      <c r="M23" s="9"/>
      <c r="N23" s="28" t="s">
        <v>303</v>
      </c>
      <c r="O23" s="3"/>
      <c r="Q23" s="10"/>
      <c r="R23" s="16"/>
    </row>
    <row r="24" spans="1:18" s="15" customFormat="1" ht="18" customHeight="1" x14ac:dyDescent="0.15">
      <c r="A24" s="10"/>
      <c r="B24" s="3">
        <v>20</v>
      </c>
      <c r="C24" s="58">
        <v>5407223001</v>
      </c>
      <c r="D24" s="103" t="s">
        <v>281</v>
      </c>
      <c r="E24" s="34">
        <v>7000000</v>
      </c>
      <c r="F24" s="113">
        <v>43481</v>
      </c>
      <c r="G24" s="131">
        <v>43605</v>
      </c>
      <c r="H24" s="105" t="s">
        <v>171</v>
      </c>
      <c r="I24" s="106">
        <v>43574</v>
      </c>
      <c r="J24" s="38"/>
      <c r="K24" s="38"/>
      <c r="L24" s="38"/>
      <c r="M24" s="9"/>
      <c r="N24" s="28" t="s">
        <v>303</v>
      </c>
      <c r="O24" s="3"/>
      <c r="Q24" s="10"/>
      <c r="R24" s="16"/>
    </row>
    <row r="25" spans="1:18" s="15" customFormat="1" ht="18" customHeight="1" x14ac:dyDescent="0.15">
      <c r="A25" s="10"/>
      <c r="B25" s="3">
        <v>21</v>
      </c>
      <c r="C25" s="58">
        <v>5407778001</v>
      </c>
      <c r="D25" s="103" t="s">
        <v>243</v>
      </c>
      <c r="E25" s="34">
        <v>20400000</v>
      </c>
      <c r="F25" s="113">
        <v>43497</v>
      </c>
      <c r="G25" s="131">
        <v>43605</v>
      </c>
      <c r="H25" s="105" t="s">
        <v>179</v>
      </c>
      <c r="I25" s="106">
        <v>43560</v>
      </c>
      <c r="J25" s="38"/>
      <c r="K25" s="38"/>
      <c r="L25" s="38"/>
      <c r="M25" s="9"/>
      <c r="N25" s="28" t="s">
        <v>302</v>
      </c>
      <c r="O25" s="3"/>
      <c r="Q25" s="10"/>
      <c r="R25" s="16"/>
    </row>
    <row r="26" spans="1:18" s="15" customFormat="1" ht="18" customHeight="1" x14ac:dyDescent="0.15">
      <c r="A26" s="10"/>
      <c r="B26" s="3">
        <v>22</v>
      </c>
      <c r="C26" s="58">
        <v>5406446001</v>
      </c>
      <c r="D26" s="103" t="s">
        <v>285</v>
      </c>
      <c r="E26" s="34"/>
      <c r="F26" s="113">
        <v>43526</v>
      </c>
      <c r="G26" s="113">
        <v>43664</v>
      </c>
      <c r="H26" s="105" t="s">
        <v>286</v>
      </c>
      <c r="I26" s="106">
        <v>43560</v>
      </c>
      <c r="J26" s="38"/>
      <c r="K26" s="38"/>
      <c r="L26" s="38"/>
      <c r="M26" s="106">
        <v>43560</v>
      </c>
      <c r="N26" s="28" t="s">
        <v>24</v>
      </c>
      <c r="O26" s="3"/>
      <c r="Q26" s="10"/>
      <c r="R26" s="16"/>
    </row>
    <row r="27" spans="1:18" s="15" customFormat="1" ht="18" customHeight="1" x14ac:dyDescent="0.15">
      <c r="A27" s="10"/>
      <c r="B27" s="3">
        <v>23</v>
      </c>
      <c r="C27" s="58">
        <v>5406446001</v>
      </c>
      <c r="D27" s="126" t="s">
        <v>287</v>
      </c>
      <c r="E27" s="34"/>
      <c r="F27" s="113">
        <v>43526</v>
      </c>
      <c r="G27" s="113">
        <v>43664</v>
      </c>
      <c r="H27" s="105" t="s">
        <v>286</v>
      </c>
      <c r="I27" s="106">
        <v>43565</v>
      </c>
      <c r="J27" s="38"/>
      <c r="K27" s="38"/>
      <c r="L27" s="38"/>
      <c r="M27" s="9"/>
      <c r="N27" s="28" t="s">
        <v>303</v>
      </c>
      <c r="O27" s="3"/>
      <c r="Q27" s="10"/>
      <c r="R27" s="16"/>
    </row>
    <row r="28" spans="1:18" s="15" customFormat="1" ht="18" customHeight="1" x14ac:dyDescent="0.15">
      <c r="A28" s="10"/>
      <c r="B28" s="3">
        <v>24</v>
      </c>
      <c r="C28" s="58">
        <v>5408379001</v>
      </c>
      <c r="D28" s="103" t="s">
        <v>288</v>
      </c>
      <c r="E28" s="34"/>
      <c r="F28" s="113">
        <v>43526</v>
      </c>
      <c r="G28" s="113">
        <v>43664</v>
      </c>
      <c r="H28" s="105" t="s">
        <v>286</v>
      </c>
      <c r="I28" s="106">
        <v>43557</v>
      </c>
      <c r="J28" s="38"/>
      <c r="K28" s="38"/>
      <c r="L28" s="38"/>
      <c r="M28" s="9"/>
      <c r="N28" s="28" t="s">
        <v>303</v>
      </c>
      <c r="O28" s="3"/>
      <c r="Q28" s="10"/>
      <c r="R28" s="16"/>
    </row>
    <row r="29" spans="1:18" s="15" customFormat="1" ht="18" customHeight="1" x14ac:dyDescent="0.15">
      <c r="A29" s="10"/>
      <c r="B29" s="3">
        <v>25</v>
      </c>
      <c r="C29" s="58">
        <v>5408379001</v>
      </c>
      <c r="D29" s="103" t="s">
        <v>289</v>
      </c>
      <c r="E29" s="34"/>
      <c r="F29" s="113">
        <v>43526</v>
      </c>
      <c r="G29" s="113">
        <v>43664</v>
      </c>
      <c r="H29" s="105" t="s">
        <v>286</v>
      </c>
      <c r="I29" s="106">
        <v>43578</v>
      </c>
      <c r="J29" s="38"/>
      <c r="K29" s="38"/>
      <c r="L29" s="38"/>
      <c r="M29" s="9"/>
      <c r="N29" s="28" t="s">
        <v>301</v>
      </c>
      <c r="O29" s="3"/>
      <c r="Q29" s="10"/>
      <c r="R29" s="16"/>
    </row>
    <row r="30" spans="1:18" s="15" customFormat="1" ht="18" customHeight="1" x14ac:dyDescent="0.15">
      <c r="A30" s="10"/>
      <c r="B30" s="3">
        <v>26</v>
      </c>
      <c r="C30" s="58">
        <v>5406447001</v>
      </c>
      <c r="D30" s="103" t="s">
        <v>290</v>
      </c>
      <c r="E30" s="34"/>
      <c r="F30" s="113">
        <v>43526</v>
      </c>
      <c r="G30" s="113">
        <v>43664</v>
      </c>
      <c r="H30" s="105" t="s">
        <v>291</v>
      </c>
      <c r="I30" s="106">
        <v>43557</v>
      </c>
      <c r="J30" s="38"/>
      <c r="K30" s="38"/>
      <c r="L30" s="38"/>
      <c r="M30" s="9">
        <v>43581</v>
      </c>
      <c r="N30" s="28" t="s">
        <v>301</v>
      </c>
      <c r="O30" s="3"/>
      <c r="Q30" s="10"/>
      <c r="R30" s="16"/>
    </row>
    <row r="31" spans="1:18" s="15" customFormat="1" ht="18" customHeight="1" x14ac:dyDescent="0.15">
      <c r="A31" s="10"/>
      <c r="B31" s="3">
        <v>27</v>
      </c>
      <c r="C31" s="58">
        <v>5406447001</v>
      </c>
      <c r="D31" s="103" t="s">
        <v>292</v>
      </c>
      <c r="E31" s="34"/>
      <c r="F31" s="113">
        <v>43526</v>
      </c>
      <c r="G31" s="113">
        <v>43664</v>
      </c>
      <c r="H31" s="105" t="s">
        <v>291</v>
      </c>
      <c r="I31" s="106">
        <v>43574</v>
      </c>
      <c r="J31" s="38"/>
      <c r="K31" s="38"/>
      <c r="L31" s="38"/>
      <c r="M31" s="9"/>
      <c r="N31" s="28" t="s">
        <v>302</v>
      </c>
      <c r="O31" s="3" t="s">
        <v>309</v>
      </c>
      <c r="Q31" s="10"/>
      <c r="R31" s="16"/>
    </row>
    <row r="32" spans="1:18" s="15" customFormat="1" ht="18" customHeight="1" x14ac:dyDescent="0.15">
      <c r="A32" s="10"/>
      <c r="B32" s="3">
        <v>28</v>
      </c>
      <c r="C32" s="58">
        <v>5406471001</v>
      </c>
      <c r="D32" s="103" t="s">
        <v>293</v>
      </c>
      <c r="E32" s="34"/>
      <c r="F32" s="113">
        <v>43526</v>
      </c>
      <c r="G32" s="113">
        <v>43664</v>
      </c>
      <c r="H32" s="105" t="s">
        <v>291</v>
      </c>
      <c r="I32" s="106">
        <v>43565</v>
      </c>
      <c r="J32" s="38"/>
      <c r="K32" s="38"/>
      <c r="L32" s="38"/>
      <c r="M32" s="9"/>
      <c r="N32" s="28" t="s">
        <v>302</v>
      </c>
      <c r="O32" s="3"/>
      <c r="Q32" s="10"/>
      <c r="R32" s="16"/>
    </row>
    <row r="33" spans="1:18" s="15" customFormat="1" ht="18" customHeight="1" x14ac:dyDescent="0.15">
      <c r="A33" s="10"/>
      <c r="B33" s="3">
        <v>29</v>
      </c>
      <c r="C33" s="58">
        <v>5406471001</v>
      </c>
      <c r="D33" s="103" t="s">
        <v>294</v>
      </c>
      <c r="E33" s="34"/>
      <c r="F33" s="113">
        <v>43526</v>
      </c>
      <c r="G33" s="113">
        <v>43664</v>
      </c>
      <c r="H33" s="105" t="s">
        <v>171</v>
      </c>
      <c r="I33" s="106">
        <v>43557</v>
      </c>
      <c r="J33" s="38"/>
      <c r="K33" s="38"/>
      <c r="L33" s="38"/>
      <c r="M33" s="9"/>
      <c r="N33" s="28" t="s">
        <v>301</v>
      </c>
      <c r="O33" s="3"/>
      <c r="Q33" s="10"/>
      <c r="R33" s="16"/>
    </row>
    <row r="34" spans="1:18" s="15" customFormat="1" ht="18" customHeight="1" x14ac:dyDescent="0.15">
      <c r="A34" s="10"/>
      <c r="B34" s="3">
        <v>30</v>
      </c>
      <c r="C34" s="58">
        <v>5406471001</v>
      </c>
      <c r="D34" s="103" t="s">
        <v>295</v>
      </c>
      <c r="E34" s="34"/>
      <c r="F34" s="113">
        <v>43526</v>
      </c>
      <c r="G34" s="113">
        <v>43664</v>
      </c>
      <c r="H34" s="105" t="s">
        <v>171</v>
      </c>
      <c r="I34" s="106">
        <v>43566</v>
      </c>
      <c r="J34" s="38"/>
      <c r="K34" s="38"/>
      <c r="L34" s="38"/>
      <c r="M34" s="9"/>
      <c r="N34" s="28" t="s">
        <v>303</v>
      </c>
      <c r="O34" s="3"/>
      <c r="Q34" s="10"/>
      <c r="R34" s="16"/>
    </row>
    <row r="35" spans="1:18" s="15" customFormat="1" ht="18" customHeight="1" x14ac:dyDescent="0.15">
      <c r="A35" s="10"/>
      <c r="B35" s="3">
        <v>31</v>
      </c>
      <c r="C35" s="58">
        <v>5406471001</v>
      </c>
      <c r="D35" s="103" t="s">
        <v>296</v>
      </c>
      <c r="E35" s="34"/>
      <c r="F35" s="113">
        <v>43526</v>
      </c>
      <c r="G35" s="113">
        <v>43664</v>
      </c>
      <c r="H35" s="105" t="s">
        <v>171</v>
      </c>
      <c r="I35" s="106">
        <v>43560</v>
      </c>
      <c r="J35" s="38"/>
      <c r="K35" s="38"/>
      <c r="L35" s="38"/>
      <c r="M35" s="9"/>
      <c r="N35" s="28" t="s">
        <v>301</v>
      </c>
      <c r="O35" s="3"/>
      <c r="Q35" s="10"/>
      <c r="R35" s="16"/>
    </row>
    <row r="36" spans="1:18" s="15" customFormat="1" ht="18" customHeight="1" x14ac:dyDescent="0.15">
      <c r="A36" s="10"/>
      <c r="B36" s="3">
        <v>32</v>
      </c>
      <c r="C36" s="58">
        <v>5409032001</v>
      </c>
      <c r="D36" s="103" t="s">
        <v>297</v>
      </c>
      <c r="E36" s="34"/>
      <c r="F36" s="113">
        <v>43532</v>
      </c>
      <c r="G36" s="131">
        <v>43605</v>
      </c>
      <c r="H36" s="105" t="s">
        <v>286</v>
      </c>
      <c r="I36" s="106">
        <v>43557</v>
      </c>
      <c r="J36" s="38"/>
      <c r="K36" s="38"/>
      <c r="L36" s="38"/>
      <c r="M36" s="106">
        <v>43557</v>
      </c>
      <c r="N36" s="28" t="s">
        <v>303</v>
      </c>
      <c r="O36" s="3"/>
      <c r="Q36" s="10"/>
      <c r="R36" s="16"/>
    </row>
    <row r="37" spans="1:18" s="15" customFormat="1" ht="18" customHeight="1" x14ac:dyDescent="0.15">
      <c r="A37" s="10"/>
      <c r="B37" s="3">
        <v>33</v>
      </c>
      <c r="C37" s="58">
        <v>5409032001</v>
      </c>
      <c r="D37" s="103" t="s">
        <v>298</v>
      </c>
      <c r="E37" s="34"/>
      <c r="F37" s="113">
        <v>43532</v>
      </c>
      <c r="G37" s="131">
        <v>43605</v>
      </c>
      <c r="H37" s="105" t="s">
        <v>286</v>
      </c>
      <c r="I37" s="106">
        <v>43574</v>
      </c>
      <c r="J37" s="38"/>
      <c r="K37" s="38"/>
      <c r="L37" s="38"/>
      <c r="M37" s="9">
        <v>43564</v>
      </c>
      <c r="N37" s="28" t="s">
        <v>24</v>
      </c>
      <c r="O37" s="3"/>
      <c r="Q37" s="10"/>
      <c r="R37" s="16"/>
    </row>
    <row r="38" spans="1:18" s="15" customFormat="1" ht="18" customHeight="1" x14ac:dyDescent="0.15">
      <c r="A38" s="10"/>
      <c r="B38" s="3">
        <v>34</v>
      </c>
      <c r="C38" s="58">
        <v>5409032001</v>
      </c>
      <c r="D38" s="103" t="s">
        <v>299</v>
      </c>
      <c r="E38" s="34"/>
      <c r="F38" s="113">
        <v>43532</v>
      </c>
      <c r="G38" s="131">
        <v>43605</v>
      </c>
      <c r="H38" s="105" t="s">
        <v>286</v>
      </c>
      <c r="I38" s="106">
        <v>43560</v>
      </c>
      <c r="J38" s="38"/>
      <c r="K38" s="38"/>
      <c r="L38" s="38"/>
      <c r="M38" s="9"/>
      <c r="N38" s="28" t="s">
        <v>301</v>
      </c>
      <c r="O38" s="3"/>
      <c r="Q38" s="10"/>
      <c r="R38" s="16"/>
    </row>
    <row r="39" spans="1:18" s="15" customFormat="1" ht="18" customHeight="1" x14ac:dyDescent="0.15">
      <c r="A39" s="10"/>
      <c r="B39" s="3">
        <v>35</v>
      </c>
      <c r="C39" s="58">
        <v>5408375001</v>
      </c>
      <c r="D39" s="103" t="s">
        <v>300</v>
      </c>
      <c r="E39" s="34"/>
      <c r="F39" s="113">
        <v>43540</v>
      </c>
      <c r="G39" s="131">
        <v>43605</v>
      </c>
      <c r="H39" s="105" t="s">
        <v>171</v>
      </c>
      <c r="I39" s="106">
        <v>43578</v>
      </c>
      <c r="J39" s="38"/>
      <c r="K39" s="38"/>
      <c r="L39" s="38"/>
      <c r="M39" s="9"/>
      <c r="N39" s="28" t="s">
        <v>303</v>
      </c>
      <c r="O39" s="3"/>
      <c r="Q39" s="10"/>
      <c r="R39" s="16"/>
    </row>
    <row r="40" spans="1:18" s="15" customFormat="1" ht="18" customHeight="1" x14ac:dyDescent="0.15">
      <c r="A40" s="10"/>
      <c r="B40" s="3">
        <v>36</v>
      </c>
      <c r="C40" s="58">
        <v>5408328001</v>
      </c>
      <c r="D40" s="103" t="s">
        <v>282</v>
      </c>
      <c r="E40" s="34"/>
      <c r="F40" s="113">
        <v>43529</v>
      </c>
      <c r="G40" s="131">
        <v>43609</v>
      </c>
      <c r="H40" s="105" t="s">
        <v>284</v>
      </c>
      <c r="I40" s="106">
        <v>43557</v>
      </c>
      <c r="J40" s="38"/>
      <c r="K40" s="38"/>
      <c r="L40" s="38"/>
      <c r="M40" s="9">
        <v>43568</v>
      </c>
      <c r="N40" s="28" t="s">
        <v>272</v>
      </c>
      <c r="O40" s="3"/>
      <c r="Q40" s="10"/>
      <c r="R40" s="16"/>
    </row>
    <row r="41" spans="1:18" s="15" customFormat="1" ht="18" customHeight="1" x14ac:dyDescent="0.15">
      <c r="A41" s="10"/>
      <c r="B41" s="3">
        <v>37</v>
      </c>
      <c r="C41" s="58">
        <v>5408611001</v>
      </c>
      <c r="D41" s="103" t="s">
        <v>283</v>
      </c>
      <c r="E41" s="34">
        <v>7360000</v>
      </c>
      <c r="F41" s="113">
        <v>43517</v>
      </c>
      <c r="G41" s="113">
        <v>43634</v>
      </c>
      <c r="H41" s="105" t="s">
        <v>179</v>
      </c>
      <c r="I41" s="106">
        <v>43574</v>
      </c>
      <c r="J41" s="38"/>
      <c r="K41" s="38"/>
      <c r="L41" s="38"/>
      <c r="M41" s="9"/>
      <c r="N41" s="28" t="s">
        <v>302</v>
      </c>
      <c r="O41" s="3"/>
      <c r="Q41" s="10"/>
      <c r="R41" s="16"/>
    </row>
    <row r="42" spans="1:18" s="15" customFormat="1" ht="18" customHeight="1" x14ac:dyDescent="0.15">
      <c r="A42" s="10"/>
      <c r="B42" s="3">
        <v>38</v>
      </c>
      <c r="C42" s="3">
        <v>5405342001</v>
      </c>
      <c r="D42" s="3" t="s">
        <v>304</v>
      </c>
      <c r="E42" s="3"/>
      <c r="F42" s="113">
        <v>43526</v>
      </c>
      <c r="G42" s="113">
        <v>43726</v>
      </c>
      <c r="H42" s="105" t="s">
        <v>200</v>
      </c>
      <c r="I42" s="106">
        <v>43578</v>
      </c>
      <c r="J42" s="27"/>
      <c r="K42" s="27"/>
      <c r="L42" s="27"/>
      <c r="M42" s="9"/>
      <c r="N42" s="28" t="s">
        <v>24</v>
      </c>
      <c r="O42" s="3"/>
      <c r="Q42" s="10"/>
      <c r="R42" s="16"/>
    </row>
    <row r="43" spans="1:18" s="15" customFormat="1" ht="18" customHeight="1" x14ac:dyDescent="0.15">
      <c r="A43" s="10"/>
      <c r="B43" s="3">
        <v>39</v>
      </c>
      <c r="C43" s="58"/>
      <c r="D43" s="103"/>
      <c r="E43" s="34"/>
      <c r="F43" s="113"/>
      <c r="G43" s="113"/>
      <c r="H43" s="44"/>
      <c r="I43" s="106"/>
      <c r="J43" s="38"/>
      <c r="K43" s="38"/>
      <c r="L43" s="38"/>
      <c r="M43" s="9"/>
      <c r="N43" s="28"/>
      <c r="O43" s="3"/>
      <c r="Q43" s="10"/>
      <c r="R43" s="16"/>
    </row>
    <row r="44" spans="1:18" s="15" customFormat="1" ht="18" customHeight="1" x14ac:dyDescent="0.15">
      <c r="A44" s="10"/>
      <c r="B44" s="3"/>
      <c r="C44" s="43"/>
      <c r="D44" s="103"/>
      <c r="E44" s="37"/>
      <c r="F44" s="115"/>
      <c r="G44" s="114"/>
      <c r="H44" s="44"/>
      <c r="I44" s="3"/>
      <c r="J44" s="38"/>
      <c r="K44" s="38"/>
      <c r="L44" s="38"/>
      <c r="M44" s="9"/>
      <c r="N44" s="45"/>
      <c r="O44" s="3"/>
      <c r="Q44" s="10"/>
      <c r="R44" s="16"/>
    </row>
    <row r="45" spans="1:18" s="15" customFormat="1" ht="12" x14ac:dyDescent="0.15">
      <c r="A45" s="10"/>
      <c r="B45" s="10"/>
      <c r="C45" s="23"/>
      <c r="D45" s="11"/>
      <c r="E45" s="11"/>
      <c r="F45" s="116"/>
      <c r="G45" s="117"/>
      <c r="H45" s="12"/>
      <c r="I45" s="10"/>
      <c r="J45" s="13"/>
      <c r="K45" s="13"/>
      <c r="L45" s="13"/>
      <c r="M45" s="41"/>
      <c r="N45" s="14"/>
      <c r="O45" s="10"/>
      <c r="Q45" s="10"/>
      <c r="R45" s="16"/>
    </row>
  </sheetData>
  <mergeCells count="9">
    <mergeCell ref="H2:H3"/>
    <mergeCell ref="J2:L2"/>
    <mergeCell ref="O2:O3"/>
    <mergeCell ref="B2:B3"/>
    <mergeCell ref="C2:C3"/>
    <mergeCell ref="D2:D3"/>
    <mergeCell ref="E2:E3"/>
    <mergeCell ref="F2:F3"/>
    <mergeCell ref="G2:G3"/>
  </mergeCells>
  <phoneticPr fontId="9"/>
  <pageMargins left="0.23622047244094491" right="0.23622047244094491" top="0.35433070866141736" bottom="0.15748031496062992" header="0.31496062992125984" footer="0.31496062992125984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R59"/>
  <sheetViews>
    <sheetView view="pageBreakPreview" zoomScale="85" zoomScaleNormal="85" zoomScaleSheetLayoutView="85" workbookViewId="0">
      <pane xSplit="4" ySplit="3" topLeftCell="E43" activePane="bottomRight" state="frozen"/>
      <selection activeCell="C3" sqref="C3"/>
      <selection pane="topRight" activeCell="C3" sqref="C3"/>
      <selection pane="bottomLeft" activeCell="C3" sqref="C3"/>
      <selection pane="bottomRight" activeCell="I11" sqref="I11"/>
    </sheetView>
  </sheetViews>
  <sheetFormatPr defaultColWidth="10.625" defaultRowHeight="11.25" x14ac:dyDescent="0.15"/>
  <cols>
    <col min="1" max="1" width="4" style="10" customWidth="1"/>
    <col min="2" max="2" width="4.625" style="10" customWidth="1"/>
    <col min="3" max="3" width="12.375" style="23" bestFit="1" customWidth="1"/>
    <col min="4" max="4" width="51" style="11" customWidth="1"/>
    <col min="5" max="5" width="11.625" style="11" customWidth="1"/>
    <col min="6" max="6" width="11.625" style="16" bestFit="1" customWidth="1"/>
    <col min="7" max="7" width="11.625" style="10" bestFit="1" customWidth="1"/>
    <col min="8" max="8" width="10.625" style="12" customWidth="1"/>
    <col min="9" max="9" width="9.375" style="10" customWidth="1"/>
    <col min="10" max="12" width="5.125" style="13" hidden="1" customWidth="1"/>
    <col min="13" max="13" width="9.375" style="41" customWidth="1"/>
    <col min="14" max="14" width="9.375" style="14" customWidth="1"/>
    <col min="15" max="15" width="18.125" style="10" customWidth="1"/>
    <col min="16" max="16" width="12.375" style="15" customWidth="1"/>
    <col min="17" max="17" width="3.375" style="10" customWidth="1"/>
    <col min="18" max="18" width="17.25" style="16" customWidth="1"/>
    <col min="19" max="16384" width="10.625" style="10"/>
  </cols>
  <sheetData>
    <row r="1" spans="1:18" ht="30.2" customHeight="1" x14ac:dyDescent="0.15">
      <c r="B1" s="1" t="s">
        <v>318</v>
      </c>
      <c r="C1" s="1"/>
      <c r="O1" s="2"/>
    </row>
    <row r="2" spans="1:18" s="16" customFormat="1" ht="15" customHeight="1" x14ac:dyDescent="0.15">
      <c r="A2" s="10"/>
      <c r="B2" s="167" t="s">
        <v>11</v>
      </c>
      <c r="C2" s="168" t="s">
        <v>0</v>
      </c>
      <c r="D2" s="170" t="s">
        <v>1</v>
      </c>
      <c r="E2" s="171" t="s">
        <v>15</v>
      </c>
      <c r="F2" s="167" t="s">
        <v>12</v>
      </c>
      <c r="G2" s="167" t="s">
        <v>2</v>
      </c>
      <c r="H2" s="163" t="s">
        <v>3</v>
      </c>
      <c r="I2" s="17" t="s">
        <v>25</v>
      </c>
      <c r="J2" s="164" t="s">
        <v>6</v>
      </c>
      <c r="K2" s="165"/>
      <c r="L2" s="166"/>
      <c r="M2" s="17" t="s">
        <v>25</v>
      </c>
      <c r="N2" s="17" t="s">
        <v>13</v>
      </c>
      <c r="O2" s="167" t="s">
        <v>4</v>
      </c>
    </row>
    <row r="3" spans="1:18" s="16" customFormat="1" ht="15" customHeight="1" x14ac:dyDescent="0.15">
      <c r="A3" s="10"/>
      <c r="B3" s="167"/>
      <c r="C3" s="169"/>
      <c r="D3" s="170"/>
      <c r="E3" s="172"/>
      <c r="F3" s="167"/>
      <c r="G3" s="167"/>
      <c r="H3" s="163"/>
      <c r="I3" s="21" t="s">
        <v>26</v>
      </c>
      <c r="J3" s="18">
        <v>10</v>
      </c>
      <c r="K3" s="19">
        <v>20</v>
      </c>
      <c r="L3" s="20">
        <v>30</v>
      </c>
      <c r="M3" s="21" t="s">
        <v>5</v>
      </c>
      <c r="N3" s="21" t="s">
        <v>14</v>
      </c>
      <c r="O3" s="167"/>
    </row>
    <row r="4" spans="1:18" s="16" customFormat="1" ht="15" customHeight="1" x14ac:dyDescent="0.15">
      <c r="A4" s="10"/>
      <c r="B4" s="3"/>
      <c r="C4" s="30"/>
      <c r="D4" s="4"/>
      <c r="E4" s="32"/>
      <c r="F4" s="48"/>
      <c r="G4" s="49"/>
      <c r="H4" s="5"/>
      <c r="I4" s="106"/>
      <c r="J4" s="8"/>
      <c r="K4" s="6"/>
      <c r="L4" s="7"/>
      <c r="M4" s="27"/>
      <c r="N4" s="28"/>
      <c r="O4" s="3"/>
    </row>
    <row r="5" spans="1:18" ht="18.600000000000001" customHeight="1" x14ac:dyDescent="0.15">
      <c r="B5" s="3">
        <v>1</v>
      </c>
      <c r="C5" s="56">
        <v>5205156001</v>
      </c>
      <c r="D5" s="26" t="s">
        <v>17</v>
      </c>
      <c r="E5" s="136">
        <v>862350000</v>
      </c>
      <c r="F5" s="47">
        <v>42887</v>
      </c>
      <c r="G5" s="47">
        <v>43921</v>
      </c>
      <c r="H5" s="36" t="s">
        <v>21</v>
      </c>
      <c r="I5" s="106">
        <v>43592</v>
      </c>
      <c r="J5" s="27"/>
      <c r="K5" s="27"/>
      <c r="L5" s="27"/>
      <c r="M5" s="106">
        <v>43592</v>
      </c>
      <c r="N5" s="28" t="s">
        <v>301</v>
      </c>
      <c r="O5" s="3" t="s">
        <v>310</v>
      </c>
      <c r="P5" s="22"/>
      <c r="R5" s="130" t="s">
        <v>9</v>
      </c>
    </row>
    <row r="6" spans="1:18" ht="18.600000000000001" customHeight="1" x14ac:dyDescent="0.15">
      <c r="B6" s="3">
        <v>2</v>
      </c>
      <c r="C6" s="30">
        <v>5308663001</v>
      </c>
      <c r="D6" s="37" t="s">
        <v>185</v>
      </c>
      <c r="E6" s="138">
        <v>900000000</v>
      </c>
      <c r="F6" s="113">
        <v>43392</v>
      </c>
      <c r="G6" s="113">
        <v>43708</v>
      </c>
      <c r="H6" s="105" t="s">
        <v>186</v>
      </c>
      <c r="I6" s="27">
        <v>43600</v>
      </c>
      <c r="J6" s="55"/>
      <c r="K6" s="55"/>
      <c r="L6" s="55"/>
      <c r="M6" s="27"/>
      <c r="N6" s="28" t="s">
        <v>301</v>
      </c>
      <c r="O6" s="3" t="s">
        <v>308</v>
      </c>
      <c r="P6" s="3" t="s">
        <v>246</v>
      </c>
      <c r="R6" s="124"/>
    </row>
    <row r="7" spans="1:18" ht="18.600000000000001" customHeight="1" x14ac:dyDescent="0.15">
      <c r="B7" s="3">
        <v>3</v>
      </c>
      <c r="C7" s="58">
        <v>5207932001</v>
      </c>
      <c r="D7" s="37" t="s">
        <v>72</v>
      </c>
      <c r="E7" s="138">
        <v>915000000</v>
      </c>
      <c r="F7" s="48">
        <v>43221</v>
      </c>
      <c r="G7" s="49">
        <v>43861</v>
      </c>
      <c r="H7" s="129" t="s">
        <v>73</v>
      </c>
      <c r="I7" s="106">
        <v>43613</v>
      </c>
      <c r="J7" s="27"/>
      <c r="K7" s="27"/>
      <c r="L7" s="27"/>
      <c r="M7" s="27">
        <v>43613</v>
      </c>
      <c r="N7" s="28" t="s">
        <v>301</v>
      </c>
      <c r="O7" s="3" t="s">
        <v>307</v>
      </c>
      <c r="P7" s="3" t="s">
        <v>245</v>
      </c>
      <c r="R7" s="22"/>
    </row>
    <row r="8" spans="1:18" ht="18.600000000000001" customHeight="1" x14ac:dyDescent="0.15">
      <c r="B8" s="3">
        <v>4</v>
      </c>
      <c r="C8" s="58">
        <v>5304443001</v>
      </c>
      <c r="D8" s="37" t="s">
        <v>74</v>
      </c>
      <c r="E8" s="138">
        <v>475000000</v>
      </c>
      <c r="F8" s="48">
        <v>43235</v>
      </c>
      <c r="G8" s="133">
        <v>43982</v>
      </c>
      <c r="H8" s="129" t="s">
        <v>75</v>
      </c>
      <c r="I8" s="106">
        <v>43616</v>
      </c>
      <c r="J8" s="27"/>
      <c r="K8" s="27"/>
      <c r="L8" s="27"/>
      <c r="M8" s="27">
        <v>43616</v>
      </c>
      <c r="N8" s="28" t="s">
        <v>301</v>
      </c>
      <c r="O8" s="3" t="s">
        <v>306</v>
      </c>
      <c r="P8" s="3" t="s">
        <v>188</v>
      </c>
      <c r="R8" s="22"/>
    </row>
    <row r="9" spans="1:18" ht="18.600000000000001" customHeight="1" x14ac:dyDescent="0.15">
      <c r="B9" s="3">
        <v>5</v>
      </c>
      <c r="C9" s="58">
        <v>5405277001</v>
      </c>
      <c r="D9" s="103" t="s">
        <v>217</v>
      </c>
      <c r="E9" s="134">
        <v>94800000</v>
      </c>
      <c r="F9" s="113">
        <v>43416</v>
      </c>
      <c r="G9" s="113">
        <v>43861</v>
      </c>
      <c r="H9" s="105" t="s">
        <v>218</v>
      </c>
      <c r="I9" s="106">
        <v>43595</v>
      </c>
      <c r="J9" s="27"/>
      <c r="K9" s="27"/>
      <c r="L9" s="27"/>
      <c r="M9" s="27"/>
      <c r="N9" s="28" t="s">
        <v>24</v>
      </c>
      <c r="O9" s="3" t="s">
        <v>312</v>
      </c>
      <c r="P9" s="22"/>
      <c r="R9" s="22"/>
    </row>
    <row r="10" spans="1:18" ht="18.600000000000001" customHeight="1" x14ac:dyDescent="0.15">
      <c r="B10" s="3">
        <v>6</v>
      </c>
      <c r="C10" s="58">
        <v>5400638001</v>
      </c>
      <c r="D10" s="103" t="s">
        <v>279</v>
      </c>
      <c r="E10" s="134">
        <v>80000000</v>
      </c>
      <c r="F10" s="113">
        <v>43525</v>
      </c>
      <c r="G10" s="113">
        <v>43677</v>
      </c>
      <c r="H10" s="105" t="s">
        <v>179</v>
      </c>
      <c r="I10" s="106">
        <v>43590</v>
      </c>
      <c r="J10" s="27"/>
      <c r="K10" s="27"/>
      <c r="L10" s="27"/>
      <c r="M10" s="27">
        <v>43590</v>
      </c>
      <c r="N10" s="28" t="s">
        <v>301</v>
      </c>
      <c r="O10" s="3" t="s">
        <v>313</v>
      </c>
      <c r="P10" s="22"/>
      <c r="R10" s="22"/>
    </row>
    <row r="11" spans="1:18" ht="18.600000000000001" customHeight="1" x14ac:dyDescent="0.15">
      <c r="B11" s="3">
        <v>7</v>
      </c>
      <c r="C11" s="58">
        <v>5403019001</v>
      </c>
      <c r="D11" s="103" t="s">
        <v>233</v>
      </c>
      <c r="E11" s="134">
        <v>30000000</v>
      </c>
      <c r="F11" s="113">
        <v>43481</v>
      </c>
      <c r="G11" s="113">
        <v>43738</v>
      </c>
      <c r="H11" s="105" t="s">
        <v>244</v>
      </c>
      <c r="I11" s="106">
        <v>43595</v>
      </c>
      <c r="J11" s="27"/>
      <c r="K11" s="27"/>
      <c r="L11" s="27"/>
      <c r="M11" s="27">
        <v>43614</v>
      </c>
      <c r="N11" s="28" t="s">
        <v>24</v>
      </c>
      <c r="O11" s="3" t="s">
        <v>305</v>
      </c>
      <c r="P11" s="22"/>
      <c r="R11" s="22"/>
    </row>
    <row r="12" spans="1:18" ht="18.600000000000001" customHeight="1" x14ac:dyDescent="0.15">
      <c r="B12" s="3">
        <v>8</v>
      </c>
      <c r="C12" s="58">
        <v>5305010001</v>
      </c>
      <c r="D12" s="37" t="s">
        <v>65</v>
      </c>
      <c r="E12" s="134">
        <v>22000000</v>
      </c>
      <c r="F12" s="48">
        <v>43192</v>
      </c>
      <c r="G12" s="83">
        <v>43593</v>
      </c>
      <c r="H12" s="129" t="s">
        <v>66</v>
      </c>
      <c r="I12" s="55"/>
      <c r="J12" s="27"/>
      <c r="K12" s="27"/>
      <c r="L12" s="27"/>
      <c r="M12" s="55"/>
      <c r="N12" s="28"/>
      <c r="O12" s="3"/>
      <c r="P12" s="22"/>
      <c r="R12" s="22"/>
    </row>
    <row r="13" spans="1:18" ht="18.600000000000001" customHeight="1" x14ac:dyDescent="0.15">
      <c r="B13" s="3">
        <v>9</v>
      </c>
      <c r="C13" s="58">
        <v>5406339001</v>
      </c>
      <c r="D13" s="103" t="s">
        <v>227</v>
      </c>
      <c r="E13" s="134">
        <v>24100000</v>
      </c>
      <c r="F13" s="113">
        <v>43057</v>
      </c>
      <c r="G13" s="131">
        <v>43602</v>
      </c>
      <c r="H13" s="5" t="s">
        <v>106</v>
      </c>
      <c r="I13" s="106">
        <v>43593</v>
      </c>
      <c r="J13" s="38"/>
      <c r="K13" s="38"/>
      <c r="L13" s="38"/>
      <c r="M13" s="106"/>
      <c r="N13" s="28" t="s">
        <v>24</v>
      </c>
      <c r="O13" s="3"/>
      <c r="P13" s="22"/>
      <c r="R13" s="22"/>
    </row>
    <row r="14" spans="1:18" ht="18" customHeight="1" x14ac:dyDescent="0.15">
      <c r="B14" s="3">
        <v>10</v>
      </c>
      <c r="C14" s="58">
        <v>5402752001</v>
      </c>
      <c r="D14" s="103" t="s">
        <v>206</v>
      </c>
      <c r="E14" s="134">
        <v>58400000</v>
      </c>
      <c r="F14" s="113">
        <v>43473</v>
      </c>
      <c r="G14" s="113">
        <v>43574</v>
      </c>
      <c r="H14" s="105" t="s">
        <v>207</v>
      </c>
      <c r="I14" s="106">
        <v>43593</v>
      </c>
      <c r="J14" s="38"/>
      <c r="K14" s="38"/>
      <c r="L14" s="38"/>
      <c r="M14" s="9"/>
      <c r="N14" s="28" t="s">
        <v>302</v>
      </c>
      <c r="O14" s="3"/>
    </row>
    <row r="15" spans="1:18" ht="18" customHeight="1" x14ac:dyDescent="0.15">
      <c r="B15" s="3">
        <v>11</v>
      </c>
      <c r="C15" s="58">
        <v>5405146001</v>
      </c>
      <c r="D15" s="103" t="s">
        <v>216</v>
      </c>
      <c r="E15" s="134">
        <v>18300000</v>
      </c>
      <c r="F15" s="113">
        <v>43451</v>
      </c>
      <c r="G15" s="113">
        <v>43666</v>
      </c>
      <c r="H15" s="5" t="s">
        <v>106</v>
      </c>
      <c r="I15" s="106">
        <v>43593</v>
      </c>
      <c r="J15" s="38"/>
      <c r="K15" s="38"/>
      <c r="L15" s="38"/>
      <c r="M15" s="9">
        <v>43582</v>
      </c>
      <c r="N15" s="28" t="s">
        <v>24</v>
      </c>
      <c r="O15" s="3"/>
    </row>
    <row r="16" spans="1:18" ht="18" customHeight="1" x14ac:dyDescent="0.15">
      <c r="B16" s="3">
        <v>12</v>
      </c>
      <c r="C16" s="58">
        <v>5405197001</v>
      </c>
      <c r="D16" s="103" t="s">
        <v>235</v>
      </c>
      <c r="E16" s="134">
        <v>17760000</v>
      </c>
      <c r="F16" s="113">
        <v>43489</v>
      </c>
      <c r="G16" s="113">
        <v>43697</v>
      </c>
      <c r="H16" s="105" t="s">
        <v>207</v>
      </c>
      <c r="I16" s="55"/>
      <c r="J16" s="27"/>
      <c r="K16" s="27"/>
      <c r="L16" s="27"/>
      <c r="M16" s="55"/>
      <c r="N16" s="28"/>
      <c r="O16" s="3" t="s">
        <v>311</v>
      </c>
    </row>
    <row r="17" spans="1:18" ht="18" customHeight="1" x14ac:dyDescent="0.15">
      <c r="B17" s="3">
        <v>13</v>
      </c>
      <c r="C17" s="58">
        <v>5405707001</v>
      </c>
      <c r="D17" s="103" t="s">
        <v>280</v>
      </c>
      <c r="E17" s="134">
        <v>42000000</v>
      </c>
      <c r="F17" s="113">
        <v>43509</v>
      </c>
      <c r="G17" s="113">
        <v>43697</v>
      </c>
      <c r="H17" s="105" t="s">
        <v>171</v>
      </c>
      <c r="I17" s="106">
        <v>43593</v>
      </c>
      <c r="J17" s="27"/>
      <c r="K17" s="27"/>
      <c r="L17" s="27"/>
      <c r="M17" s="27">
        <v>43605</v>
      </c>
      <c r="N17" s="28" t="s">
        <v>301</v>
      </c>
      <c r="O17" s="3"/>
    </row>
    <row r="18" spans="1:18" ht="18" customHeight="1" x14ac:dyDescent="0.15">
      <c r="B18" s="3">
        <v>14</v>
      </c>
      <c r="C18" s="58">
        <v>5405757001</v>
      </c>
      <c r="D18" s="103" t="s">
        <v>236</v>
      </c>
      <c r="E18" s="134">
        <v>10400000</v>
      </c>
      <c r="F18" s="113">
        <v>43496</v>
      </c>
      <c r="G18" s="113">
        <v>43748</v>
      </c>
      <c r="H18" s="105" t="s">
        <v>171</v>
      </c>
      <c r="I18" s="106">
        <v>43609</v>
      </c>
      <c r="J18" s="27"/>
      <c r="K18" s="27"/>
      <c r="L18" s="27"/>
      <c r="M18" s="27"/>
      <c r="N18" s="28" t="s">
        <v>301</v>
      </c>
      <c r="O18" s="3"/>
    </row>
    <row r="19" spans="1:18" ht="18" customHeight="1" x14ac:dyDescent="0.15">
      <c r="B19" s="3">
        <v>15</v>
      </c>
      <c r="C19" s="58">
        <v>5405758001</v>
      </c>
      <c r="D19" s="103" t="s">
        <v>237</v>
      </c>
      <c r="E19" s="134">
        <v>11200000</v>
      </c>
      <c r="F19" s="113">
        <v>43489</v>
      </c>
      <c r="G19" s="113">
        <v>43634</v>
      </c>
      <c r="H19" s="5" t="s">
        <v>106</v>
      </c>
      <c r="I19" s="106">
        <v>43593</v>
      </c>
      <c r="J19" s="27"/>
      <c r="K19" s="27"/>
      <c r="L19" s="27"/>
      <c r="M19" s="27"/>
      <c r="N19" s="28" t="s">
        <v>24</v>
      </c>
      <c r="O19" s="3"/>
    </row>
    <row r="20" spans="1:18" s="15" customFormat="1" ht="18" customHeight="1" x14ac:dyDescent="0.15">
      <c r="A20" s="10"/>
      <c r="B20" s="3">
        <v>16</v>
      </c>
      <c r="C20" s="58">
        <v>5406339001</v>
      </c>
      <c r="D20" s="103" t="s">
        <v>223</v>
      </c>
      <c r="E20" s="134">
        <v>56800000</v>
      </c>
      <c r="F20" s="113">
        <v>43453</v>
      </c>
      <c r="G20" s="113">
        <v>43756</v>
      </c>
      <c r="H20" s="105" t="s">
        <v>200</v>
      </c>
      <c r="I20" s="106">
        <v>43602</v>
      </c>
      <c r="J20" s="27"/>
      <c r="K20" s="27"/>
      <c r="L20" s="27"/>
      <c r="M20" s="9"/>
      <c r="N20" s="28" t="s">
        <v>24</v>
      </c>
      <c r="O20" s="3"/>
      <c r="Q20" s="10"/>
      <c r="R20" s="16"/>
    </row>
    <row r="21" spans="1:18" s="15" customFormat="1" ht="18" customHeight="1" x14ac:dyDescent="0.15">
      <c r="A21" s="10"/>
      <c r="B21" s="3">
        <v>17</v>
      </c>
      <c r="C21" s="58">
        <v>5406452001</v>
      </c>
      <c r="D21" s="103" t="s">
        <v>238</v>
      </c>
      <c r="E21" s="134">
        <v>11300000</v>
      </c>
      <c r="F21" s="113">
        <v>43494</v>
      </c>
      <c r="G21" s="131">
        <v>43605</v>
      </c>
      <c r="H21" s="105" t="s">
        <v>179</v>
      </c>
      <c r="I21" s="106">
        <v>43595</v>
      </c>
      <c r="J21" s="38"/>
      <c r="K21" s="38"/>
      <c r="L21" s="38"/>
      <c r="M21" s="9"/>
      <c r="N21" s="28" t="s">
        <v>302</v>
      </c>
      <c r="O21" s="3"/>
      <c r="Q21" s="10"/>
      <c r="R21" s="16"/>
    </row>
    <row r="22" spans="1:18" s="15" customFormat="1" ht="18" customHeight="1" x14ac:dyDescent="0.15">
      <c r="A22" s="10"/>
      <c r="B22" s="3">
        <v>18</v>
      </c>
      <c r="C22" s="58">
        <v>5407139001</v>
      </c>
      <c r="D22" s="103" t="s">
        <v>240</v>
      </c>
      <c r="E22" s="134">
        <v>32000000</v>
      </c>
      <c r="F22" s="113">
        <v>43481</v>
      </c>
      <c r="G22" s="113">
        <v>43696</v>
      </c>
      <c r="H22" s="5" t="s">
        <v>106</v>
      </c>
      <c r="I22" s="106">
        <v>43593</v>
      </c>
      <c r="J22" s="38"/>
      <c r="K22" s="38"/>
      <c r="L22" s="38"/>
      <c r="M22" s="9"/>
      <c r="N22" s="28" t="s">
        <v>301</v>
      </c>
      <c r="O22" s="3"/>
      <c r="Q22" s="10"/>
      <c r="R22" s="16"/>
    </row>
    <row r="23" spans="1:18" s="15" customFormat="1" ht="18" customHeight="1" x14ac:dyDescent="0.15">
      <c r="A23" s="10"/>
      <c r="B23" s="3">
        <v>19</v>
      </c>
      <c r="C23" s="58">
        <v>5407223001</v>
      </c>
      <c r="D23" s="103" t="s">
        <v>241</v>
      </c>
      <c r="E23" s="134">
        <v>24400000</v>
      </c>
      <c r="F23" s="113">
        <v>43481</v>
      </c>
      <c r="G23" s="131">
        <v>43605</v>
      </c>
      <c r="H23" s="105" t="s">
        <v>171</v>
      </c>
      <c r="I23" s="106">
        <v>43606</v>
      </c>
      <c r="J23" s="38"/>
      <c r="K23" s="38"/>
      <c r="L23" s="38"/>
      <c r="M23" s="9"/>
      <c r="N23" s="28" t="s">
        <v>24</v>
      </c>
      <c r="O23" s="3"/>
      <c r="Q23" s="10"/>
      <c r="R23" s="16"/>
    </row>
    <row r="24" spans="1:18" s="15" customFormat="1" ht="18" customHeight="1" x14ac:dyDescent="0.15">
      <c r="A24" s="10"/>
      <c r="B24" s="3">
        <v>20</v>
      </c>
      <c r="C24" s="58">
        <v>5407223001</v>
      </c>
      <c r="D24" s="103" t="s">
        <v>281</v>
      </c>
      <c r="E24" s="134">
        <v>7000000</v>
      </c>
      <c r="F24" s="113">
        <v>43481</v>
      </c>
      <c r="G24" s="131">
        <v>43605</v>
      </c>
      <c r="H24" s="105" t="s">
        <v>171</v>
      </c>
      <c r="I24" s="106">
        <v>43594</v>
      </c>
      <c r="J24" s="38"/>
      <c r="K24" s="38"/>
      <c r="L24" s="38"/>
      <c r="M24" s="9"/>
      <c r="N24" s="28" t="s">
        <v>24</v>
      </c>
      <c r="O24" s="3"/>
      <c r="Q24" s="10"/>
      <c r="R24" s="16"/>
    </row>
    <row r="25" spans="1:18" s="15" customFormat="1" ht="18" customHeight="1" x14ac:dyDescent="0.15">
      <c r="A25" s="10"/>
      <c r="B25" s="3">
        <v>21</v>
      </c>
      <c r="C25" s="58">
        <v>5407778001</v>
      </c>
      <c r="D25" s="103" t="s">
        <v>319</v>
      </c>
      <c r="E25" s="134">
        <v>10400000</v>
      </c>
      <c r="F25" s="113">
        <v>43497</v>
      </c>
      <c r="G25" s="131">
        <v>43605</v>
      </c>
      <c r="H25" s="105" t="s">
        <v>179</v>
      </c>
      <c r="I25" s="106">
        <v>43594</v>
      </c>
      <c r="J25" s="38"/>
      <c r="K25" s="38"/>
      <c r="L25" s="38"/>
      <c r="M25" s="9"/>
      <c r="N25" s="28" t="s">
        <v>302</v>
      </c>
      <c r="O25" s="3"/>
      <c r="Q25" s="10"/>
      <c r="R25" s="16"/>
    </row>
    <row r="26" spans="1:18" s="15" customFormat="1" ht="18" customHeight="1" x14ac:dyDescent="0.15">
      <c r="A26" s="10"/>
      <c r="B26" s="3">
        <v>22</v>
      </c>
      <c r="C26" s="58">
        <v>5407778001</v>
      </c>
      <c r="D26" s="103" t="s">
        <v>322</v>
      </c>
      <c r="E26" s="134">
        <v>10000000</v>
      </c>
      <c r="F26" s="113">
        <v>43497</v>
      </c>
      <c r="G26" s="131">
        <v>43605</v>
      </c>
      <c r="H26" s="105" t="s">
        <v>179</v>
      </c>
      <c r="I26" s="106">
        <v>43595</v>
      </c>
      <c r="J26" s="38"/>
      <c r="K26" s="38"/>
      <c r="L26" s="38"/>
      <c r="M26" s="9"/>
      <c r="N26" s="28" t="s">
        <v>302</v>
      </c>
      <c r="O26" s="3"/>
      <c r="Q26" s="10"/>
      <c r="R26" s="16"/>
    </row>
    <row r="27" spans="1:18" s="15" customFormat="1" ht="18" customHeight="1" x14ac:dyDescent="0.15">
      <c r="A27" s="10"/>
      <c r="B27" s="3">
        <v>23</v>
      </c>
      <c r="C27" s="58">
        <v>5406446001</v>
      </c>
      <c r="D27" s="103" t="s">
        <v>247</v>
      </c>
      <c r="E27" s="134">
        <v>82400000</v>
      </c>
      <c r="F27" s="113">
        <v>43526</v>
      </c>
      <c r="G27" s="113">
        <v>43664</v>
      </c>
      <c r="H27" s="105" t="s">
        <v>286</v>
      </c>
      <c r="I27" s="106">
        <v>43594</v>
      </c>
      <c r="J27" s="38"/>
      <c r="K27" s="38"/>
      <c r="L27" s="38"/>
      <c r="M27" s="106"/>
      <c r="N27" s="28" t="s">
        <v>24</v>
      </c>
      <c r="O27" s="3"/>
      <c r="Q27" s="10"/>
      <c r="R27" s="16"/>
    </row>
    <row r="28" spans="1:18" s="15" customFormat="1" ht="18" customHeight="1" x14ac:dyDescent="0.15">
      <c r="A28" s="10"/>
      <c r="B28" s="3">
        <v>24</v>
      </c>
      <c r="C28" s="58">
        <v>5406446001</v>
      </c>
      <c r="D28" s="126" t="s">
        <v>248</v>
      </c>
      <c r="E28" s="134">
        <v>0</v>
      </c>
      <c r="F28" s="113">
        <v>43526</v>
      </c>
      <c r="G28" s="113">
        <v>43664</v>
      </c>
      <c r="H28" s="105" t="s">
        <v>286</v>
      </c>
      <c r="I28" s="106">
        <v>43600</v>
      </c>
      <c r="J28" s="38"/>
      <c r="K28" s="38"/>
      <c r="L28" s="38"/>
      <c r="M28" s="9"/>
      <c r="N28" s="28" t="s">
        <v>24</v>
      </c>
      <c r="O28" s="3"/>
      <c r="Q28" s="10"/>
      <c r="R28" s="16"/>
    </row>
    <row r="29" spans="1:18" s="15" customFormat="1" ht="18" customHeight="1" x14ac:dyDescent="0.15">
      <c r="A29" s="10"/>
      <c r="B29" s="3">
        <v>25</v>
      </c>
      <c r="C29" s="58">
        <v>5408379001</v>
      </c>
      <c r="D29" s="103" t="s">
        <v>249</v>
      </c>
      <c r="E29" s="134">
        <v>69600000</v>
      </c>
      <c r="F29" s="113">
        <v>43526</v>
      </c>
      <c r="G29" s="113">
        <v>43664</v>
      </c>
      <c r="H29" s="105" t="s">
        <v>286</v>
      </c>
      <c r="I29" s="106">
        <v>43594</v>
      </c>
      <c r="J29" s="38"/>
      <c r="K29" s="38"/>
      <c r="L29" s="38"/>
      <c r="M29" s="9"/>
      <c r="N29" s="28" t="s">
        <v>24</v>
      </c>
      <c r="O29" s="3"/>
      <c r="Q29" s="10"/>
      <c r="R29" s="16"/>
    </row>
    <row r="30" spans="1:18" s="15" customFormat="1" ht="18" customHeight="1" x14ac:dyDescent="0.15">
      <c r="A30" s="10"/>
      <c r="B30" s="3">
        <v>26</v>
      </c>
      <c r="C30" s="58">
        <v>5408379001</v>
      </c>
      <c r="D30" s="103" t="s">
        <v>250</v>
      </c>
      <c r="E30" s="134">
        <v>0</v>
      </c>
      <c r="F30" s="113">
        <v>43526</v>
      </c>
      <c r="G30" s="113">
        <v>43664</v>
      </c>
      <c r="H30" s="105" t="s">
        <v>286</v>
      </c>
      <c r="I30" s="106">
        <v>43609</v>
      </c>
      <c r="J30" s="38"/>
      <c r="K30" s="38"/>
      <c r="L30" s="38"/>
      <c r="M30" s="9"/>
      <c r="N30" s="28" t="s">
        <v>301</v>
      </c>
      <c r="O30" s="3"/>
      <c r="Q30" s="10"/>
      <c r="R30" s="16"/>
    </row>
    <row r="31" spans="1:18" s="15" customFormat="1" ht="18" customHeight="1" x14ac:dyDescent="0.15">
      <c r="A31" s="10"/>
      <c r="B31" s="3">
        <v>27</v>
      </c>
      <c r="C31" s="58">
        <v>5406447001</v>
      </c>
      <c r="D31" s="103" t="s">
        <v>251</v>
      </c>
      <c r="E31" s="134">
        <v>69200000</v>
      </c>
      <c r="F31" s="113">
        <v>43526</v>
      </c>
      <c r="G31" s="113">
        <v>43664</v>
      </c>
      <c r="H31" s="105" t="s">
        <v>291</v>
      </c>
      <c r="I31" s="106">
        <v>43601</v>
      </c>
      <c r="J31" s="38"/>
      <c r="K31" s="38"/>
      <c r="L31" s="38"/>
      <c r="M31" s="9"/>
      <c r="N31" s="28" t="s">
        <v>301</v>
      </c>
      <c r="O31" s="3"/>
      <c r="Q31" s="10"/>
      <c r="R31" s="16"/>
    </row>
    <row r="32" spans="1:18" s="15" customFormat="1" ht="18" customHeight="1" x14ac:dyDescent="0.15">
      <c r="A32" s="10"/>
      <c r="B32" s="3">
        <v>28</v>
      </c>
      <c r="C32" s="58">
        <v>5406447001</v>
      </c>
      <c r="D32" s="103" t="s">
        <v>252</v>
      </c>
      <c r="E32" s="134">
        <v>0</v>
      </c>
      <c r="F32" s="113">
        <v>43526</v>
      </c>
      <c r="G32" s="113">
        <v>43664</v>
      </c>
      <c r="H32" s="105" t="s">
        <v>291</v>
      </c>
      <c r="I32" s="106">
        <v>43593</v>
      </c>
      <c r="J32" s="38"/>
      <c r="K32" s="38"/>
      <c r="L32" s="38"/>
      <c r="M32" s="9"/>
      <c r="N32" s="28" t="s">
        <v>302</v>
      </c>
      <c r="O32" s="3" t="s">
        <v>309</v>
      </c>
      <c r="Q32" s="10"/>
      <c r="R32" s="16"/>
    </row>
    <row r="33" spans="1:18" s="15" customFormat="1" ht="18" customHeight="1" x14ac:dyDescent="0.15">
      <c r="A33" s="10"/>
      <c r="B33" s="3">
        <v>29</v>
      </c>
      <c r="C33" s="58">
        <v>5406471001</v>
      </c>
      <c r="D33" s="103" t="s">
        <v>253</v>
      </c>
      <c r="E33" s="134">
        <v>0</v>
      </c>
      <c r="F33" s="113">
        <v>43526</v>
      </c>
      <c r="G33" s="113">
        <v>43664</v>
      </c>
      <c r="H33" s="105" t="s">
        <v>291</v>
      </c>
      <c r="I33" s="106">
        <v>43599</v>
      </c>
      <c r="J33" s="38"/>
      <c r="K33" s="38"/>
      <c r="L33" s="38"/>
      <c r="M33" s="9"/>
      <c r="N33" s="28" t="s">
        <v>302</v>
      </c>
      <c r="O33" s="3"/>
      <c r="Q33" s="10"/>
      <c r="R33" s="16"/>
    </row>
    <row r="34" spans="1:18" s="15" customFormat="1" ht="18" customHeight="1" x14ac:dyDescent="0.15">
      <c r="A34" s="10"/>
      <c r="B34" s="3">
        <v>30</v>
      </c>
      <c r="C34" s="58">
        <v>5406471001</v>
      </c>
      <c r="D34" s="103" t="s">
        <v>254</v>
      </c>
      <c r="E34" s="134">
        <v>82400000</v>
      </c>
      <c r="F34" s="113">
        <v>43526</v>
      </c>
      <c r="G34" s="113">
        <v>43664</v>
      </c>
      <c r="H34" s="105" t="s">
        <v>171</v>
      </c>
      <c r="I34" s="106">
        <v>43593</v>
      </c>
      <c r="J34" s="38"/>
      <c r="K34" s="38"/>
      <c r="L34" s="38"/>
      <c r="M34" s="9"/>
      <c r="N34" s="28" t="s">
        <v>301</v>
      </c>
      <c r="O34" s="3"/>
      <c r="Q34" s="10"/>
      <c r="R34" s="16"/>
    </row>
    <row r="35" spans="1:18" s="15" customFormat="1" ht="18" customHeight="1" x14ac:dyDescent="0.15">
      <c r="A35" s="10"/>
      <c r="B35" s="3">
        <v>31</v>
      </c>
      <c r="C35" s="58">
        <v>5406471001</v>
      </c>
      <c r="D35" s="103" t="s">
        <v>255</v>
      </c>
      <c r="E35" s="134">
        <v>0</v>
      </c>
      <c r="F35" s="113">
        <v>43526</v>
      </c>
      <c r="G35" s="113">
        <v>43664</v>
      </c>
      <c r="H35" s="105" t="s">
        <v>171</v>
      </c>
      <c r="I35" s="106">
        <v>43600</v>
      </c>
      <c r="J35" s="38"/>
      <c r="K35" s="38"/>
      <c r="L35" s="38"/>
      <c r="M35" s="9"/>
      <c r="N35" s="28" t="s">
        <v>24</v>
      </c>
      <c r="O35" s="3"/>
      <c r="Q35" s="10"/>
      <c r="R35" s="16"/>
    </row>
    <row r="36" spans="1:18" s="15" customFormat="1" ht="18" customHeight="1" x14ac:dyDescent="0.15">
      <c r="A36" s="10"/>
      <c r="B36" s="3">
        <v>32</v>
      </c>
      <c r="C36" s="58">
        <v>5406471001</v>
      </c>
      <c r="D36" s="103" t="s">
        <v>256</v>
      </c>
      <c r="E36" s="134">
        <v>0</v>
      </c>
      <c r="F36" s="113">
        <v>43526</v>
      </c>
      <c r="G36" s="113">
        <v>43664</v>
      </c>
      <c r="H36" s="105" t="s">
        <v>171</v>
      </c>
      <c r="I36" s="106">
        <v>43606</v>
      </c>
      <c r="J36" s="38"/>
      <c r="K36" s="38"/>
      <c r="L36" s="38"/>
      <c r="M36" s="9"/>
      <c r="N36" s="28" t="s">
        <v>301</v>
      </c>
      <c r="O36" s="3"/>
      <c r="Q36" s="10"/>
      <c r="R36" s="16"/>
    </row>
    <row r="37" spans="1:18" s="15" customFormat="1" ht="18" customHeight="1" x14ac:dyDescent="0.15">
      <c r="A37" s="10"/>
      <c r="B37" s="3">
        <v>33</v>
      </c>
      <c r="C37" s="58">
        <v>5409032001</v>
      </c>
      <c r="D37" s="103" t="s">
        <v>257</v>
      </c>
      <c r="E37" s="134"/>
      <c r="F37" s="113">
        <v>43532</v>
      </c>
      <c r="G37" s="131">
        <v>43605</v>
      </c>
      <c r="H37" s="105" t="s">
        <v>286</v>
      </c>
      <c r="I37" s="106">
        <v>43602</v>
      </c>
      <c r="J37" s="38"/>
      <c r="K37" s="38"/>
      <c r="L37" s="38"/>
      <c r="M37" s="106"/>
      <c r="N37" s="28" t="s">
        <v>24</v>
      </c>
      <c r="O37" s="3"/>
      <c r="Q37" s="10"/>
      <c r="R37" s="16"/>
    </row>
    <row r="38" spans="1:18" s="15" customFormat="1" ht="18" customHeight="1" x14ac:dyDescent="0.15">
      <c r="A38" s="10"/>
      <c r="B38" s="3">
        <v>34</v>
      </c>
      <c r="C38" s="58">
        <v>5409032001</v>
      </c>
      <c r="D38" s="103" t="s">
        <v>258</v>
      </c>
      <c r="E38" s="134"/>
      <c r="F38" s="113">
        <v>43532</v>
      </c>
      <c r="G38" s="131">
        <v>43605</v>
      </c>
      <c r="H38" s="105" t="s">
        <v>286</v>
      </c>
      <c r="I38" s="106">
        <v>43609</v>
      </c>
      <c r="J38" s="38"/>
      <c r="K38" s="38"/>
      <c r="L38" s="38"/>
      <c r="M38" s="9"/>
      <c r="N38" s="28" t="s">
        <v>24</v>
      </c>
      <c r="O38" s="3"/>
      <c r="Q38" s="10"/>
      <c r="R38" s="16"/>
    </row>
    <row r="39" spans="1:18" s="15" customFormat="1" ht="18" customHeight="1" x14ac:dyDescent="0.15">
      <c r="A39" s="10"/>
      <c r="B39" s="3">
        <v>35</v>
      </c>
      <c r="C39" s="58">
        <v>5409032001</v>
      </c>
      <c r="D39" s="103" t="s">
        <v>259</v>
      </c>
      <c r="E39" s="134"/>
      <c r="F39" s="113">
        <v>43532</v>
      </c>
      <c r="G39" s="131">
        <v>43605</v>
      </c>
      <c r="H39" s="105" t="s">
        <v>286</v>
      </c>
      <c r="I39" s="106">
        <v>43600</v>
      </c>
      <c r="J39" s="38"/>
      <c r="K39" s="38"/>
      <c r="L39" s="38"/>
      <c r="M39" s="9"/>
      <c r="N39" s="28" t="s">
        <v>301</v>
      </c>
      <c r="O39" s="3"/>
      <c r="Q39" s="10"/>
      <c r="R39" s="16"/>
    </row>
    <row r="40" spans="1:18" s="15" customFormat="1" ht="18" customHeight="1" x14ac:dyDescent="0.15">
      <c r="A40" s="10"/>
      <c r="B40" s="3">
        <v>36</v>
      </c>
      <c r="C40" s="58">
        <v>5408375001</v>
      </c>
      <c r="D40" s="103" t="s">
        <v>260</v>
      </c>
      <c r="E40" s="134"/>
      <c r="F40" s="113">
        <v>43540</v>
      </c>
      <c r="G40" s="131">
        <v>43605</v>
      </c>
      <c r="H40" s="105" t="s">
        <v>171</v>
      </c>
      <c r="I40" s="106">
        <v>43602</v>
      </c>
      <c r="J40" s="38"/>
      <c r="K40" s="38"/>
      <c r="L40" s="38"/>
      <c r="M40" s="9"/>
      <c r="N40" s="28" t="s">
        <v>24</v>
      </c>
      <c r="O40" s="3"/>
      <c r="Q40" s="10"/>
      <c r="R40" s="16"/>
    </row>
    <row r="41" spans="1:18" s="15" customFormat="1" ht="18" customHeight="1" x14ac:dyDescent="0.15">
      <c r="A41" s="10"/>
      <c r="B41" s="3">
        <v>37</v>
      </c>
      <c r="C41" s="58">
        <v>5408328001</v>
      </c>
      <c r="D41" s="103" t="s">
        <v>282</v>
      </c>
      <c r="E41" s="134">
        <v>21500000</v>
      </c>
      <c r="F41" s="113">
        <v>43529</v>
      </c>
      <c r="G41" s="131">
        <v>43609</v>
      </c>
      <c r="H41" s="105" t="s">
        <v>284</v>
      </c>
      <c r="I41" s="106">
        <v>43594</v>
      </c>
      <c r="J41" s="38"/>
      <c r="K41" s="38"/>
      <c r="L41" s="38"/>
      <c r="M41" s="9"/>
      <c r="N41" s="28" t="s">
        <v>272</v>
      </c>
      <c r="O41" s="3"/>
      <c r="Q41" s="10"/>
      <c r="R41" s="16"/>
    </row>
    <row r="42" spans="1:18" s="15" customFormat="1" ht="18" customHeight="1" x14ac:dyDescent="0.15">
      <c r="A42" s="10"/>
      <c r="B42" s="3">
        <v>38</v>
      </c>
      <c r="C42" s="58">
        <v>5408611001</v>
      </c>
      <c r="D42" s="103" t="s">
        <v>283</v>
      </c>
      <c r="E42" s="134">
        <v>7360000</v>
      </c>
      <c r="F42" s="113">
        <v>43517</v>
      </c>
      <c r="G42" s="113">
        <v>43634</v>
      </c>
      <c r="H42" s="105" t="s">
        <v>179</v>
      </c>
      <c r="I42" s="106">
        <v>43609</v>
      </c>
      <c r="J42" s="38"/>
      <c r="K42" s="38"/>
      <c r="L42" s="38"/>
      <c r="M42" s="9"/>
      <c r="N42" s="28" t="s">
        <v>302</v>
      </c>
      <c r="O42" s="3"/>
      <c r="Q42" s="10"/>
      <c r="R42" s="16"/>
    </row>
    <row r="43" spans="1:18" s="15" customFormat="1" ht="18" customHeight="1" x14ac:dyDescent="0.15">
      <c r="A43" s="10"/>
      <c r="B43" s="3">
        <v>39</v>
      </c>
      <c r="C43" s="39">
        <v>5405342001</v>
      </c>
      <c r="D43" s="3" t="s">
        <v>304</v>
      </c>
      <c r="E43" s="135">
        <v>36000000</v>
      </c>
      <c r="F43" s="113">
        <v>43526</v>
      </c>
      <c r="G43" s="113">
        <v>43726</v>
      </c>
      <c r="H43" s="105" t="s">
        <v>200</v>
      </c>
      <c r="I43" s="106">
        <v>43601</v>
      </c>
      <c r="J43" s="27"/>
      <c r="K43" s="27"/>
      <c r="L43" s="27"/>
      <c r="M43" s="9"/>
      <c r="N43" s="28" t="s">
        <v>24</v>
      </c>
      <c r="O43" s="3"/>
      <c r="Q43" s="10"/>
      <c r="R43" s="16"/>
    </row>
    <row r="44" spans="1:18" s="15" customFormat="1" ht="18" customHeight="1" x14ac:dyDescent="0.15">
      <c r="A44" s="10"/>
      <c r="B44" s="3">
        <v>40</v>
      </c>
      <c r="C44" s="132">
        <v>5403290001</v>
      </c>
      <c r="D44" s="3" t="s">
        <v>314</v>
      </c>
      <c r="E44" s="137">
        <v>67200000</v>
      </c>
      <c r="F44" s="113">
        <v>43553</v>
      </c>
      <c r="G44" s="113">
        <v>43728</v>
      </c>
      <c r="H44" s="105" t="s">
        <v>36</v>
      </c>
      <c r="I44" s="106">
        <v>43595</v>
      </c>
      <c r="J44" s="27"/>
      <c r="K44" s="27"/>
      <c r="L44" s="27"/>
      <c r="M44" s="9"/>
      <c r="N44" s="28" t="s">
        <v>24</v>
      </c>
      <c r="O44" s="3"/>
      <c r="Q44" s="10"/>
      <c r="R44" s="16"/>
    </row>
    <row r="45" spans="1:18" s="15" customFormat="1" ht="18" customHeight="1" x14ac:dyDescent="0.15">
      <c r="A45" s="10"/>
      <c r="B45" s="3">
        <v>41</v>
      </c>
      <c r="C45" s="132">
        <v>5409784001</v>
      </c>
      <c r="D45" s="3" t="s">
        <v>315</v>
      </c>
      <c r="E45" s="137">
        <v>12800000</v>
      </c>
      <c r="F45" s="113">
        <v>43550</v>
      </c>
      <c r="G45" s="113">
        <v>43697</v>
      </c>
      <c r="H45" s="105"/>
      <c r="I45" s="106">
        <v>43606</v>
      </c>
      <c r="J45" s="27"/>
      <c r="K45" s="27"/>
      <c r="L45" s="27"/>
      <c r="M45" s="9"/>
      <c r="N45" s="28" t="s">
        <v>24</v>
      </c>
      <c r="O45" s="3"/>
      <c r="Q45" s="10"/>
      <c r="R45" s="16"/>
    </row>
    <row r="46" spans="1:18" s="15" customFormat="1" ht="18" customHeight="1" x14ac:dyDescent="0.15">
      <c r="A46" s="10"/>
      <c r="B46" s="3">
        <v>42</v>
      </c>
      <c r="C46" s="132">
        <v>5409785001</v>
      </c>
      <c r="D46" s="3" t="s">
        <v>316</v>
      </c>
      <c r="E46" s="137">
        <v>8800000</v>
      </c>
      <c r="F46" s="113">
        <v>43550</v>
      </c>
      <c r="G46" s="113">
        <v>43697</v>
      </c>
      <c r="H46" s="105"/>
      <c r="I46" s="106">
        <v>43594</v>
      </c>
      <c r="J46" s="27"/>
      <c r="K46" s="27"/>
      <c r="L46" s="27"/>
      <c r="M46" s="9"/>
      <c r="N46" s="28" t="s">
        <v>24</v>
      </c>
      <c r="O46" s="3"/>
      <c r="Q46" s="10"/>
      <c r="R46" s="16"/>
    </row>
    <row r="47" spans="1:18" s="15" customFormat="1" ht="18" customHeight="1" x14ac:dyDescent="0.15">
      <c r="A47" s="10"/>
      <c r="B47" s="3">
        <v>43</v>
      </c>
      <c r="C47" s="58">
        <v>5409787001</v>
      </c>
      <c r="D47" s="103" t="s">
        <v>317</v>
      </c>
      <c r="E47" s="137">
        <v>12800000</v>
      </c>
      <c r="F47" s="113">
        <v>43550</v>
      </c>
      <c r="G47" s="113">
        <v>43697</v>
      </c>
      <c r="H47" s="44"/>
      <c r="I47" s="106">
        <v>43595</v>
      </c>
      <c r="J47" s="38"/>
      <c r="K47" s="38"/>
      <c r="L47" s="38"/>
      <c r="M47" s="9"/>
      <c r="N47" s="28" t="s">
        <v>24</v>
      </c>
      <c r="O47" s="3"/>
      <c r="Q47" s="10"/>
      <c r="R47" s="16"/>
    </row>
    <row r="48" spans="1:18" s="15" customFormat="1" ht="18" customHeight="1" x14ac:dyDescent="0.15">
      <c r="A48" s="10"/>
      <c r="B48" s="3">
        <v>44</v>
      </c>
      <c r="C48" s="58">
        <v>5402071001</v>
      </c>
      <c r="D48" s="103" t="s">
        <v>320</v>
      </c>
      <c r="E48" s="137">
        <v>6000000</v>
      </c>
      <c r="F48" s="113">
        <v>43388</v>
      </c>
      <c r="G48" s="113">
        <v>43630</v>
      </c>
      <c r="H48" s="44" t="s">
        <v>321</v>
      </c>
      <c r="I48" s="106">
        <v>43593</v>
      </c>
      <c r="J48" s="38"/>
      <c r="K48" s="38"/>
      <c r="L48" s="38"/>
      <c r="M48" s="9"/>
      <c r="N48" s="28" t="s">
        <v>24</v>
      </c>
      <c r="O48" s="3"/>
      <c r="Q48" s="10"/>
      <c r="R48" s="16"/>
    </row>
    <row r="49" spans="1:18" s="15" customFormat="1" ht="18" customHeight="1" x14ac:dyDescent="0.15">
      <c r="A49" s="10"/>
      <c r="B49" s="3">
        <v>45</v>
      </c>
      <c r="C49" s="58">
        <v>5405708001</v>
      </c>
      <c r="D49" s="103" t="s">
        <v>323</v>
      </c>
      <c r="E49" s="137">
        <v>8740000</v>
      </c>
      <c r="F49" s="113">
        <v>43501</v>
      </c>
      <c r="G49" s="131">
        <v>43605</v>
      </c>
      <c r="H49" s="44" t="s">
        <v>179</v>
      </c>
      <c r="I49" s="106">
        <v>43601</v>
      </c>
      <c r="J49" s="38"/>
      <c r="K49" s="38"/>
      <c r="L49" s="38"/>
      <c r="M49" s="9"/>
      <c r="N49" s="28" t="s">
        <v>302</v>
      </c>
      <c r="O49" s="3"/>
      <c r="Q49" s="10"/>
      <c r="R49" s="16"/>
    </row>
    <row r="50" spans="1:18" s="15" customFormat="1" ht="18" customHeight="1" x14ac:dyDescent="0.15">
      <c r="A50" s="10"/>
      <c r="B50" s="3">
        <v>46</v>
      </c>
      <c r="C50" s="58">
        <v>5405708002</v>
      </c>
      <c r="D50" s="103" t="s">
        <v>324</v>
      </c>
      <c r="E50" s="137">
        <v>4180000</v>
      </c>
      <c r="F50" s="113">
        <v>43501</v>
      </c>
      <c r="G50" s="131">
        <v>43605</v>
      </c>
      <c r="H50" s="44" t="s">
        <v>325</v>
      </c>
      <c r="I50" s="106">
        <v>43599</v>
      </c>
      <c r="J50" s="38"/>
      <c r="K50" s="38"/>
      <c r="L50" s="38"/>
      <c r="M50" s="9"/>
      <c r="N50" s="28" t="s">
        <v>302</v>
      </c>
      <c r="O50" s="3"/>
      <c r="Q50" s="10"/>
      <c r="R50" s="16"/>
    </row>
    <row r="51" spans="1:18" s="15" customFormat="1" ht="18" customHeight="1" x14ac:dyDescent="0.15">
      <c r="A51" s="10"/>
      <c r="B51" s="3">
        <v>47</v>
      </c>
      <c r="C51" s="58">
        <v>5406398001</v>
      </c>
      <c r="D51" s="103" t="s">
        <v>326</v>
      </c>
      <c r="E51" s="137">
        <v>2618000</v>
      </c>
      <c r="F51" s="113">
        <v>43472</v>
      </c>
      <c r="G51" s="113">
        <v>43664</v>
      </c>
      <c r="H51" s="44" t="s">
        <v>327</v>
      </c>
      <c r="I51" s="106">
        <v>43606</v>
      </c>
      <c r="J51" s="38"/>
      <c r="K51" s="38"/>
      <c r="L51" s="38"/>
      <c r="M51" s="9"/>
      <c r="N51" s="28" t="s">
        <v>302</v>
      </c>
      <c r="O51" s="3"/>
      <c r="Q51" s="10"/>
      <c r="R51" s="16"/>
    </row>
    <row r="52" spans="1:18" s="15" customFormat="1" ht="18" customHeight="1" x14ac:dyDescent="0.15">
      <c r="A52" s="10"/>
      <c r="B52" s="3">
        <v>48</v>
      </c>
      <c r="C52" s="58">
        <v>5406777001</v>
      </c>
      <c r="D52" s="103" t="s">
        <v>328</v>
      </c>
      <c r="E52" s="137">
        <v>4500000</v>
      </c>
      <c r="F52" s="113">
        <v>43461</v>
      </c>
      <c r="G52" s="113">
        <v>43637</v>
      </c>
      <c r="H52" s="44" t="s">
        <v>329</v>
      </c>
      <c r="I52" s="106">
        <v>43595</v>
      </c>
      <c r="J52" s="38"/>
      <c r="K52" s="38"/>
      <c r="L52" s="38"/>
      <c r="M52" s="9"/>
      <c r="N52" s="28" t="s">
        <v>302</v>
      </c>
      <c r="O52" s="3"/>
      <c r="Q52" s="10"/>
      <c r="R52" s="16"/>
    </row>
    <row r="53" spans="1:18" s="15" customFormat="1" ht="18" customHeight="1" x14ac:dyDescent="0.15">
      <c r="A53" s="10"/>
      <c r="B53" s="3">
        <v>49</v>
      </c>
      <c r="C53" s="58">
        <v>5407307001</v>
      </c>
      <c r="D53" s="103" t="s">
        <v>330</v>
      </c>
      <c r="E53" s="137">
        <v>6583000</v>
      </c>
      <c r="F53" s="113">
        <v>43481</v>
      </c>
      <c r="G53" s="131">
        <v>43605</v>
      </c>
      <c r="H53" s="44" t="s">
        <v>331</v>
      </c>
      <c r="I53" s="106">
        <v>43594</v>
      </c>
      <c r="J53" s="38"/>
      <c r="K53" s="38"/>
      <c r="L53" s="38"/>
      <c r="M53" s="9"/>
      <c r="N53" s="28" t="s">
        <v>302</v>
      </c>
      <c r="O53" s="3"/>
      <c r="Q53" s="10"/>
      <c r="R53" s="16"/>
    </row>
    <row r="54" spans="1:18" s="15" customFormat="1" ht="18" customHeight="1" x14ac:dyDescent="0.15">
      <c r="A54" s="10"/>
      <c r="B54" s="3">
        <v>50</v>
      </c>
      <c r="C54" s="58">
        <v>5408515001</v>
      </c>
      <c r="D54" s="103" t="s">
        <v>332</v>
      </c>
      <c r="E54" s="137">
        <v>2000000</v>
      </c>
      <c r="F54" s="113">
        <v>43544</v>
      </c>
      <c r="G54" s="131">
        <v>43605</v>
      </c>
      <c r="H54" s="44" t="s">
        <v>329</v>
      </c>
      <c r="I54" s="106">
        <v>43593</v>
      </c>
      <c r="J54" s="38"/>
      <c r="K54" s="38"/>
      <c r="L54" s="38"/>
      <c r="M54" s="9"/>
      <c r="N54" s="28" t="s">
        <v>302</v>
      </c>
      <c r="O54" s="3"/>
      <c r="Q54" s="10"/>
      <c r="R54" s="16"/>
    </row>
    <row r="55" spans="1:18" s="15" customFormat="1" ht="18" customHeight="1" x14ac:dyDescent="0.15">
      <c r="A55" s="10"/>
      <c r="B55" s="3">
        <v>51</v>
      </c>
      <c r="C55" s="58">
        <v>6406785001</v>
      </c>
      <c r="D55" s="103" t="s">
        <v>333</v>
      </c>
      <c r="E55" s="137"/>
      <c r="F55" s="113"/>
      <c r="G55" s="113"/>
      <c r="H55" s="44" t="s">
        <v>334</v>
      </c>
      <c r="I55" s="106">
        <v>43602</v>
      </c>
      <c r="J55" s="38"/>
      <c r="K55" s="38"/>
      <c r="L55" s="38"/>
      <c r="M55" s="9"/>
      <c r="N55" s="28" t="s">
        <v>302</v>
      </c>
      <c r="O55" s="3"/>
      <c r="Q55" s="10"/>
      <c r="R55" s="16"/>
    </row>
    <row r="56" spans="1:18" s="15" customFormat="1" ht="18" customHeight="1" x14ac:dyDescent="0.15">
      <c r="A56" s="10"/>
      <c r="B56" s="3">
        <v>52</v>
      </c>
      <c r="C56" s="58">
        <v>5410411001</v>
      </c>
      <c r="D56" s="103" t="s">
        <v>335</v>
      </c>
      <c r="E56" s="137"/>
      <c r="F56" s="113"/>
      <c r="G56" s="113"/>
      <c r="H56" s="44" t="s">
        <v>179</v>
      </c>
      <c r="I56" s="106">
        <v>43593</v>
      </c>
      <c r="J56" s="38"/>
      <c r="K56" s="38"/>
      <c r="L56" s="38"/>
      <c r="M56" s="9"/>
      <c r="N56" s="28" t="s">
        <v>302</v>
      </c>
      <c r="O56" s="3"/>
      <c r="Q56" s="10"/>
      <c r="R56" s="16"/>
    </row>
    <row r="57" spans="1:18" s="15" customFormat="1" ht="18" customHeight="1" x14ac:dyDescent="0.15">
      <c r="A57" s="10"/>
      <c r="B57" s="3">
        <v>53</v>
      </c>
      <c r="C57" s="58"/>
      <c r="D57" s="103"/>
      <c r="E57" s="137"/>
      <c r="F57" s="113"/>
      <c r="G57" s="113"/>
      <c r="H57" s="44"/>
      <c r="I57" s="106"/>
      <c r="J57" s="38"/>
      <c r="K57" s="38"/>
      <c r="L57" s="38"/>
      <c r="M57" s="9"/>
      <c r="N57" s="28"/>
      <c r="O57" s="3"/>
      <c r="Q57" s="10"/>
      <c r="R57" s="16"/>
    </row>
    <row r="58" spans="1:18" s="15" customFormat="1" ht="18" customHeight="1" x14ac:dyDescent="0.15">
      <c r="A58" s="10"/>
      <c r="B58" s="3"/>
      <c r="C58" s="43"/>
      <c r="D58" s="103"/>
      <c r="E58" s="37"/>
      <c r="F58" s="115"/>
      <c r="G58" s="114"/>
      <c r="H58" s="44"/>
      <c r="I58" s="3"/>
      <c r="J58" s="38"/>
      <c r="K58" s="38"/>
      <c r="L58" s="38"/>
      <c r="M58" s="9"/>
      <c r="N58" s="45"/>
      <c r="O58" s="3"/>
      <c r="Q58" s="10"/>
      <c r="R58" s="16"/>
    </row>
    <row r="59" spans="1:18" s="15" customFormat="1" ht="12" x14ac:dyDescent="0.15">
      <c r="A59" s="10"/>
      <c r="B59" s="10"/>
      <c r="C59" s="23"/>
      <c r="D59" s="11"/>
      <c r="E59" s="11"/>
      <c r="F59" s="116"/>
      <c r="G59" s="117"/>
      <c r="H59" s="12"/>
      <c r="I59" s="10"/>
      <c r="J59" s="13"/>
      <c r="K59" s="13"/>
      <c r="L59" s="13"/>
      <c r="M59" s="41"/>
      <c r="N59" s="14"/>
      <c r="O59" s="10"/>
      <c r="Q59" s="10"/>
      <c r="R59" s="16"/>
    </row>
  </sheetData>
  <mergeCells count="9">
    <mergeCell ref="H2:H3"/>
    <mergeCell ref="J2:L2"/>
    <mergeCell ref="O2:O3"/>
    <mergeCell ref="B2:B3"/>
    <mergeCell ref="C2:C3"/>
    <mergeCell ref="D2:D3"/>
    <mergeCell ref="E2:E3"/>
    <mergeCell ref="F2:F3"/>
    <mergeCell ref="G2:G3"/>
  </mergeCells>
  <phoneticPr fontId="9"/>
  <pageMargins left="0.23622047244094491" right="0.23622047244094491" top="0.35433070866141736" bottom="0.15748031496062992" header="0.31496062992125984" footer="0.31496062992125984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R49"/>
  <sheetViews>
    <sheetView view="pageBreakPreview" zoomScale="85" zoomScaleNormal="85" zoomScaleSheetLayoutView="85" workbookViewId="0">
      <pane xSplit="4" ySplit="3" topLeftCell="E21" activePane="bottomRight" state="frozen"/>
      <selection activeCell="C3" sqref="C3"/>
      <selection pane="topRight" activeCell="C3" sqref="C3"/>
      <selection pane="bottomLeft" activeCell="C3" sqref="C3"/>
      <selection pane="bottomRight" activeCell="C29" sqref="C29:N29"/>
    </sheetView>
  </sheetViews>
  <sheetFormatPr defaultColWidth="10.625" defaultRowHeight="11.25" x14ac:dyDescent="0.15"/>
  <cols>
    <col min="1" max="1" width="4" style="10" customWidth="1"/>
    <col min="2" max="2" width="4.625" style="10" customWidth="1"/>
    <col min="3" max="3" width="12.375" style="23" bestFit="1" customWidth="1"/>
    <col min="4" max="4" width="51" style="11" customWidth="1"/>
    <col min="5" max="5" width="11.625" style="11" customWidth="1"/>
    <col min="6" max="6" width="11.625" style="16" bestFit="1" customWidth="1"/>
    <col min="7" max="7" width="11.625" style="10" bestFit="1" customWidth="1"/>
    <col min="8" max="8" width="10.625" style="12" customWidth="1"/>
    <col min="9" max="9" width="9.375" style="10" customWidth="1"/>
    <col min="10" max="12" width="5.125" style="13" hidden="1" customWidth="1"/>
    <col min="13" max="13" width="9.375" style="41" customWidth="1"/>
    <col min="14" max="14" width="9.375" style="14" customWidth="1"/>
    <col min="15" max="15" width="18.125" style="10" customWidth="1"/>
    <col min="16" max="16" width="12.375" style="15" customWidth="1"/>
    <col min="17" max="17" width="3.375" style="10" customWidth="1"/>
    <col min="18" max="18" width="17.25" style="16" customWidth="1"/>
    <col min="19" max="16384" width="10.625" style="10"/>
  </cols>
  <sheetData>
    <row r="1" spans="1:18" ht="30.2" customHeight="1" x14ac:dyDescent="0.15">
      <c r="B1" s="1" t="s">
        <v>336</v>
      </c>
      <c r="C1" s="1"/>
      <c r="O1" s="2"/>
    </row>
    <row r="2" spans="1:18" s="16" customFormat="1" ht="15" customHeight="1" x14ac:dyDescent="0.15">
      <c r="A2" s="10"/>
      <c r="B2" s="167" t="s">
        <v>11</v>
      </c>
      <c r="C2" s="168" t="s">
        <v>0</v>
      </c>
      <c r="D2" s="170" t="s">
        <v>1</v>
      </c>
      <c r="E2" s="171" t="s">
        <v>15</v>
      </c>
      <c r="F2" s="167" t="s">
        <v>12</v>
      </c>
      <c r="G2" s="167" t="s">
        <v>2</v>
      </c>
      <c r="H2" s="163" t="s">
        <v>3</v>
      </c>
      <c r="I2" s="17" t="s">
        <v>25</v>
      </c>
      <c r="J2" s="164" t="s">
        <v>6</v>
      </c>
      <c r="K2" s="165"/>
      <c r="L2" s="166"/>
      <c r="M2" s="17" t="s">
        <v>25</v>
      </c>
      <c r="N2" s="17" t="s">
        <v>13</v>
      </c>
      <c r="O2" s="167" t="s">
        <v>4</v>
      </c>
    </row>
    <row r="3" spans="1:18" s="16" customFormat="1" ht="15" customHeight="1" x14ac:dyDescent="0.15">
      <c r="A3" s="10"/>
      <c r="B3" s="167"/>
      <c r="C3" s="169"/>
      <c r="D3" s="170"/>
      <c r="E3" s="172"/>
      <c r="F3" s="167"/>
      <c r="G3" s="167"/>
      <c r="H3" s="163"/>
      <c r="I3" s="21" t="s">
        <v>26</v>
      </c>
      <c r="J3" s="18">
        <v>10</v>
      </c>
      <c r="K3" s="19">
        <v>20</v>
      </c>
      <c r="L3" s="20">
        <v>30</v>
      </c>
      <c r="M3" s="21" t="s">
        <v>5</v>
      </c>
      <c r="N3" s="21" t="s">
        <v>14</v>
      </c>
      <c r="O3" s="167"/>
    </row>
    <row r="4" spans="1:18" s="16" customFormat="1" ht="15" customHeight="1" x14ac:dyDescent="0.15">
      <c r="A4" s="10"/>
      <c r="B4" s="3"/>
      <c r="C4" s="30"/>
      <c r="D4" s="4"/>
      <c r="E4" s="32"/>
      <c r="F4" s="48"/>
      <c r="G4" s="49"/>
      <c r="H4" s="5"/>
      <c r="I4" s="106"/>
      <c r="J4" s="8"/>
      <c r="K4" s="6"/>
      <c r="L4" s="7"/>
      <c r="M4" s="27"/>
      <c r="N4" s="28"/>
      <c r="O4" s="3"/>
    </row>
    <row r="5" spans="1:18" ht="18.600000000000001" customHeight="1" x14ac:dyDescent="0.15">
      <c r="B5" s="3">
        <v>1</v>
      </c>
      <c r="C5" s="56">
        <v>5205156001</v>
      </c>
      <c r="D5" s="26" t="s">
        <v>17</v>
      </c>
      <c r="E5" s="136">
        <v>862350000</v>
      </c>
      <c r="F5" s="47">
        <v>42887</v>
      </c>
      <c r="G5" s="47">
        <v>43921</v>
      </c>
      <c r="H5" s="36" t="s">
        <v>21</v>
      </c>
      <c r="I5" s="106">
        <v>43650</v>
      </c>
      <c r="J5" s="27"/>
      <c r="K5" s="27"/>
      <c r="L5" s="27"/>
      <c r="M5" s="106"/>
      <c r="N5" s="28" t="s">
        <v>301</v>
      </c>
      <c r="O5" s="3" t="s">
        <v>310</v>
      </c>
      <c r="P5" s="22"/>
      <c r="R5" s="140" t="s">
        <v>9</v>
      </c>
    </row>
    <row r="6" spans="1:18" ht="18.600000000000001" customHeight="1" x14ac:dyDescent="0.15">
      <c r="B6" s="3">
        <v>2</v>
      </c>
      <c r="C6" s="30">
        <v>5308663001</v>
      </c>
      <c r="D6" s="37" t="s">
        <v>185</v>
      </c>
      <c r="E6" s="138">
        <v>900000000</v>
      </c>
      <c r="F6" s="113">
        <v>43392</v>
      </c>
      <c r="G6" s="113">
        <v>43708</v>
      </c>
      <c r="H6" s="105" t="s">
        <v>186</v>
      </c>
      <c r="I6" s="106">
        <v>43658</v>
      </c>
      <c r="J6" s="55"/>
      <c r="K6" s="55"/>
      <c r="L6" s="55"/>
      <c r="M6" s="27"/>
      <c r="N6" s="28" t="s">
        <v>301</v>
      </c>
      <c r="O6" s="3" t="s">
        <v>308</v>
      </c>
      <c r="P6" s="3" t="s">
        <v>246</v>
      </c>
      <c r="R6" s="124"/>
    </row>
    <row r="7" spans="1:18" ht="18.600000000000001" customHeight="1" x14ac:dyDescent="0.15">
      <c r="B7" s="3">
        <v>3</v>
      </c>
      <c r="C7" s="58">
        <v>5207932001</v>
      </c>
      <c r="D7" s="37" t="s">
        <v>72</v>
      </c>
      <c r="E7" s="138">
        <v>915000000</v>
      </c>
      <c r="F7" s="48">
        <v>43221</v>
      </c>
      <c r="G7" s="49">
        <v>43861</v>
      </c>
      <c r="H7" s="139" t="s">
        <v>73</v>
      </c>
      <c r="I7" s="106">
        <v>43671</v>
      </c>
      <c r="J7" s="27"/>
      <c r="K7" s="27"/>
      <c r="L7" s="27"/>
      <c r="M7" s="27"/>
      <c r="N7" s="28" t="s">
        <v>301</v>
      </c>
      <c r="O7" s="3" t="s">
        <v>307</v>
      </c>
      <c r="P7" s="3" t="s">
        <v>245</v>
      </c>
      <c r="R7" s="22"/>
    </row>
    <row r="8" spans="1:18" ht="18.600000000000001" customHeight="1" x14ac:dyDescent="0.15">
      <c r="B8" s="3">
        <v>4</v>
      </c>
      <c r="C8" s="58">
        <v>5304443001</v>
      </c>
      <c r="D8" s="37" t="s">
        <v>74</v>
      </c>
      <c r="E8" s="138">
        <v>475000000</v>
      </c>
      <c r="F8" s="48">
        <v>43235</v>
      </c>
      <c r="G8" s="133">
        <v>43982</v>
      </c>
      <c r="H8" s="139" t="s">
        <v>75</v>
      </c>
      <c r="I8" s="106">
        <v>43674</v>
      </c>
      <c r="J8" s="27"/>
      <c r="K8" s="27"/>
      <c r="L8" s="27"/>
      <c r="M8" s="106"/>
      <c r="N8" s="28" t="s">
        <v>302</v>
      </c>
      <c r="O8" s="3" t="s">
        <v>306</v>
      </c>
      <c r="P8" s="3" t="s">
        <v>188</v>
      </c>
      <c r="R8" s="22"/>
    </row>
    <row r="9" spans="1:18" ht="18.600000000000001" customHeight="1" x14ac:dyDescent="0.15">
      <c r="B9" s="3">
        <v>5</v>
      </c>
      <c r="C9" s="58">
        <v>5405277001</v>
      </c>
      <c r="D9" s="103" t="s">
        <v>217</v>
      </c>
      <c r="E9" s="134">
        <v>94800000</v>
      </c>
      <c r="F9" s="113">
        <v>43416</v>
      </c>
      <c r="G9" s="113">
        <v>43861</v>
      </c>
      <c r="H9" s="105" t="s">
        <v>218</v>
      </c>
      <c r="I9" s="106">
        <v>43663</v>
      </c>
      <c r="J9" s="27"/>
      <c r="K9" s="27"/>
      <c r="L9" s="27"/>
      <c r="M9" s="106"/>
      <c r="N9" s="28" t="s">
        <v>274</v>
      </c>
      <c r="O9" s="3" t="s">
        <v>312</v>
      </c>
      <c r="P9" s="22"/>
      <c r="R9" s="22"/>
    </row>
    <row r="10" spans="1:18" ht="18.600000000000001" customHeight="1" x14ac:dyDescent="0.15">
      <c r="B10" s="3">
        <v>6</v>
      </c>
      <c r="C10" s="58">
        <v>5400638001</v>
      </c>
      <c r="D10" s="103" t="s">
        <v>279</v>
      </c>
      <c r="E10" s="134">
        <v>80000000</v>
      </c>
      <c r="F10" s="113">
        <v>43525</v>
      </c>
      <c r="G10" s="113">
        <v>43677</v>
      </c>
      <c r="H10" s="105" t="s">
        <v>179</v>
      </c>
      <c r="I10" s="106">
        <v>43650</v>
      </c>
      <c r="J10" s="27"/>
      <c r="K10" s="27"/>
      <c r="L10" s="27"/>
      <c r="M10" s="27"/>
      <c r="N10" s="28" t="s">
        <v>301</v>
      </c>
      <c r="O10" s="3" t="s">
        <v>313</v>
      </c>
      <c r="P10" s="22"/>
      <c r="R10" s="22"/>
    </row>
    <row r="11" spans="1:18" ht="18.600000000000001" customHeight="1" x14ac:dyDescent="0.15">
      <c r="B11" s="3">
        <v>7</v>
      </c>
      <c r="C11" s="58">
        <v>5403019001</v>
      </c>
      <c r="D11" s="103" t="s">
        <v>233</v>
      </c>
      <c r="E11" s="134">
        <v>30000000</v>
      </c>
      <c r="F11" s="113">
        <v>43481</v>
      </c>
      <c r="G11" s="113">
        <v>43738</v>
      </c>
      <c r="H11" s="105" t="s">
        <v>244</v>
      </c>
      <c r="I11" s="106">
        <v>43657</v>
      </c>
      <c r="J11" s="27"/>
      <c r="K11" s="27"/>
      <c r="L11" s="27"/>
      <c r="M11" s="27"/>
      <c r="N11" s="28" t="s">
        <v>24</v>
      </c>
      <c r="O11" s="3" t="s">
        <v>305</v>
      </c>
      <c r="P11" s="22"/>
      <c r="R11" s="22"/>
    </row>
    <row r="12" spans="1:18" ht="18.600000000000001" customHeight="1" x14ac:dyDescent="0.15">
      <c r="B12" s="3">
        <v>8</v>
      </c>
      <c r="C12" s="143" t="s">
        <v>338</v>
      </c>
      <c r="D12" s="142" t="s">
        <v>337</v>
      </c>
      <c r="E12" s="134">
        <v>271000000</v>
      </c>
      <c r="F12" s="48">
        <v>43572</v>
      </c>
      <c r="G12" s="133">
        <v>43861</v>
      </c>
      <c r="H12" s="139" t="s">
        <v>343</v>
      </c>
      <c r="I12" s="106">
        <v>43657</v>
      </c>
      <c r="J12" s="27"/>
      <c r="K12" s="27"/>
      <c r="L12" s="27"/>
      <c r="M12" s="27"/>
      <c r="N12" s="28" t="s">
        <v>24</v>
      </c>
      <c r="O12" s="3"/>
      <c r="P12" s="22"/>
      <c r="R12" s="22"/>
    </row>
    <row r="13" spans="1:18" ht="18.600000000000001" customHeight="1" x14ac:dyDescent="0.15">
      <c r="B13" s="3">
        <v>9</v>
      </c>
      <c r="C13" s="58">
        <v>5409336001</v>
      </c>
      <c r="D13" s="103" t="s">
        <v>339</v>
      </c>
      <c r="E13" s="134">
        <v>27500000</v>
      </c>
      <c r="F13" s="113">
        <v>43560</v>
      </c>
      <c r="G13" s="141">
        <v>43708</v>
      </c>
      <c r="H13" s="5" t="s">
        <v>344</v>
      </c>
      <c r="I13" s="106">
        <v>43657</v>
      </c>
      <c r="J13" s="38"/>
      <c r="K13" s="38"/>
      <c r="L13" s="38"/>
      <c r="M13" s="27"/>
      <c r="N13" s="28" t="s">
        <v>24</v>
      </c>
      <c r="O13" s="3"/>
      <c r="P13" s="22"/>
      <c r="R13" s="22"/>
    </row>
    <row r="14" spans="1:18" ht="18" customHeight="1" x14ac:dyDescent="0.15">
      <c r="B14" s="3">
        <v>10</v>
      </c>
      <c r="C14" s="58">
        <v>5409344001</v>
      </c>
      <c r="D14" s="103" t="s">
        <v>340</v>
      </c>
      <c r="E14" s="134">
        <v>4360000</v>
      </c>
      <c r="F14" s="113">
        <v>43551</v>
      </c>
      <c r="G14" s="113">
        <v>43644</v>
      </c>
      <c r="H14" s="105" t="s">
        <v>345</v>
      </c>
      <c r="I14" s="106">
        <v>43657</v>
      </c>
      <c r="J14" s="38"/>
      <c r="K14" s="38"/>
      <c r="L14" s="38"/>
      <c r="M14" s="27"/>
      <c r="N14" s="28" t="s">
        <v>24</v>
      </c>
      <c r="O14" s="3"/>
    </row>
    <row r="15" spans="1:18" ht="18" customHeight="1" x14ac:dyDescent="0.15">
      <c r="B15" s="3">
        <v>11</v>
      </c>
      <c r="C15" s="58">
        <v>5405146001</v>
      </c>
      <c r="D15" s="103" t="s">
        <v>216</v>
      </c>
      <c r="E15" s="134">
        <v>18300000</v>
      </c>
      <c r="F15" s="113">
        <v>43451</v>
      </c>
      <c r="G15" s="113">
        <v>43666</v>
      </c>
      <c r="H15" s="5" t="s">
        <v>106</v>
      </c>
      <c r="I15" s="106">
        <v>43657</v>
      </c>
      <c r="J15" s="38"/>
      <c r="K15" s="38"/>
      <c r="L15" s="38"/>
      <c r="M15" s="27"/>
      <c r="N15" s="28" t="s">
        <v>24</v>
      </c>
      <c r="O15" s="3"/>
    </row>
    <row r="16" spans="1:18" ht="18" customHeight="1" x14ac:dyDescent="0.15">
      <c r="B16" s="3">
        <v>12</v>
      </c>
      <c r="C16" s="58">
        <v>5405197001</v>
      </c>
      <c r="D16" s="103" t="s">
        <v>235</v>
      </c>
      <c r="E16" s="134">
        <v>17760000</v>
      </c>
      <c r="F16" s="113">
        <v>43489</v>
      </c>
      <c r="G16" s="113">
        <v>43697</v>
      </c>
      <c r="H16" s="105" t="s">
        <v>207</v>
      </c>
      <c r="I16" s="106">
        <v>43657</v>
      </c>
      <c r="J16" s="27"/>
      <c r="K16" s="27"/>
      <c r="L16" s="27"/>
      <c r="M16" s="27"/>
      <c r="N16" s="28" t="s">
        <v>24</v>
      </c>
      <c r="O16" s="3" t="s">
        <v>311</v>
      </c>
    </row>
    <row r="17" spans="1:18" ht="18" customHeight="1" x14ac:dyDescent="0.15">
      <c r="B17" s="3">
        <v>13</v>
      </c>
      <c r="C17" s="58">
        <v>5405707001</v>
      </c>
      <c r="D17" s="103" t="s">
        <v>280</v>
      </c>
      <c r="E17" s="134">
        <v>42000000</v>
      </c>
      <c r="F17" s="113">
        <v>43509</v>
      </c>
      <c r="G17" s="113">
        <v>43697</v>
      </c>
      <c r="H17" s="105" t="s">
        <v>171</v>
      </c>
      <c r="I17" s="106">
        <v>43657</v>
      </c>
      <c r="J17" s="27"/>
      <c r="K17" s="27"/>
      <c r="L17" s="27"/>
      <c r="M17" s="27"/>
      <c r="N17" s="28" t="s">
        <v>301</v>
      </c>
      <c r="O17" s="3"/>
    </row>
    <row r="18" spans="1:18" ht="18" customHeight="1" x14ac:dyDescent="0.15">
      <c r="B18" s="3">
        <v>14</v>
      </c>
      <c r="C18" s="58">
        <v>5405757001</v>
      </c>
      <c r="D18" s="103" t="s">
        <v>236</v>
      </c>
      <c r="E18" s="134">
        <v>10400000</v>
      </c>
      <c r="F18" s="113">
        <v>43496</v>
      </c>
      <c r="G18" s="113">
        <v>43748</v>
      </c>
      <c r="H18" s="105" t="s">
        <v>171</v>
      </c>
      <c r="I18" s="106">
        <v>43657</v>
      </c>
      <c r="J18" s="27"/>
      <c r="K18" s="27"/>
      <c r="L18" s="27"/>
      <c r="M18" s="27"/>
      <c r="N18" s="28" t="s">
        <v>301</v>
      </c>
      <c r="O18" s="3"/>
    </row>
    <row r="19" spans="1:18" ht="18" customHeight="1" x14ac:dyDescent="0.15">
      <c r="B19" s="3">
        <v>15</v>
      </c>
      <c r="C19" s="58">
        <v>5405758001</v>
      </c>
      <c r="D19" s="103" t="s">
        <v>237</v>
      </c>
      <c r="E19" s="134">
        <v>11200000</v>
      </c>
      <c r="F19" s="113">
        <v>43489</v>
      </c>
      <c r="G19" s="113">
        <v>43634</v>
      </c>
      <c r="H19" s="5" t="s">
        <v>106</v>
      </c>
      <c r="I19" s="106">
        <v>43657</v>
      </c>
      <c r="J19" s="27"/>
      <c r="K19" s="27"/>
      <c r="L19" s="27"/>
      <c r="M19" s="27"/>
      <c r="N19" s="28" t="s">
        <v>24</v>
      </c>
      <c r="O19" s="3"/>
    </row>
    <row r="20" spans="1:18" s="15" customFormat="1" ht="18" customHeight="1" x14ac:dyDescent="0.15">
      <c r="A20" s="10"/>
      <c r="B20" s="3">
        <v>16</v>
      </c>
      <c r="C20" s="58">
        <v>5406339001</v>
      </c>
      <c r="D20" s="103" t="s">
        <v>223</v>
      </c>
      <c r="E20" s="134">
        <v>56800000</v>
      </c>
      <c r="F20" s="113">
        <v>43453</v>
      </c>
      <c r="G20" s="141">
        <v>43756</v>
      </c>
      <c r="H20" s="105" t="s">
        <v>200</v>
      </c>
      <c r="I20" s="106">
        <v>43657</v>
      </c>
      <c r="J20" s="27"/>
      <c r="K20" s="27"/>
      <c r="L20" s="27"/>
      <c r="M20" s="27"/>
      <c r="N20" s="28" t="s">
        <v>24</v>
      </c>
      <c r="O20" s="3"/>
      <c r="Q20" s="10"/>
      <c r="R20" s="16"/>
    </row>
    <row r="21" spans="1:18" s="15" customFormat="1" ht="18" customHeight="1" x14ac:dyDescent="0.15">
      <c r="A21" s="10"/>
      <c r="B21" s="3">
        <v>17</v>
      </c>
      <c r="C21" s="39">
        <v>5405342001</v>
      </c>
      <c r="D21" s="3" t="s">
        <v>304</v>
      </c>
      <c r="E21" s="135">
        <v>36000000</v>
      </c>
      <c r="F21" s="113">
        <v>43526</v>
      </c>
      <c r="G21" s="141">
        <v>43726</v>
      </c>
      <c r="H21" s="105" t="s">
        <v>200</v>
      </c>
      <c r="I21" s="106">
        <v>43657</v>
      </c>
      <c r="J21" s="27"/>
      <c r="K21" s="27"/>
      <c r="L21" s="27"/>
      <c r="M21" s="27"/>
      <c r="N21" s="28" t="s">
        <v>24</v>
      </c>
      <c r="O21" s="3"/>
      <c r="Q21" s="10"/>
      <c r="R21" s="16"/>
    </row>
    <row r="22" spans="1:18" s="15" customFormat="1" ht="18" customHeight="1" x14ac:dyDescent="0.15">
      <c r="A22" s="10"/>
      <c r="B22" s="3">
        <v>18</v>
      </c>
      <c r="C22" s="58">
        <v>5407139001</v>
      </c>
      <c r="D22" s="103" t="s">
        <v>240</v>
      </c>
      <c r="E22" s="134">
        <v>32000000</v>
      </c>
      <c r="F22" s="113">
        <v>43481</v>
      </c>
      <c r="G22" s="141">
        <v>43696</v>
      </c>
      <c r="H22" s="5" t="s">
        <v>106</v>
      </c>
      <c r="I22" s="106">
        <v>43657</v>
      </c>
      <c r="J22" s="38"/>
      <c r="K22" s="38"/>
      <c r="L22" s="38"/>
      <c r="M22" s="9"/>
      <c r="N22" s="28" t="s">
        <v>301</v>
      </c>
      <c r="O22" s="3"/>
      <c r="Q22" s="10"/>
      <c r="R22" s="16"/>
    </row>
    <row r="23" spans="1:18" s="15" customFormat="1" ht="18" customHeight="1" x14ac:dyDescent="0.15">
      <c r="A23" s="10"/>
      <c r="B23" s="3">
        <v>19</v>
      </c>
      <c r="C23" s="58">
        <v>5406446001</v>
      </c>
      <c r="D23" s="103" t="s">
        <v>247</v>
      </c>
      <c r="E23" s="134">
        <v>82400000</v>
      </c>
      <c r="F23" s="113">
        <v>43526</v>
      </c>
      <c r="G23" s="141">
        <v>43664</v>
      </c>
      <c r="H23" s="105" t="s">
        <v>286</v>
      </c>
      <c r="I23" s="106">
        <v>43657</v>
      </c>
      <c r="J23" s="38"/>
      <c r="K23" s="38"/>
      <c r="L23" s="38"/>
      <c r="M23" s="106"/>
      <c r="N23" s="28" t="s">
        <v>24</v>
      </c>
      <c r="O23" s="3"/>
      <c r="Q23" s="10"/>
      <c r="R23" s="16"/>
    </row>
    <row r="24" spans="1:18" s="15" customFormat="1" ht="18" customHeight="1" x14ac:dyDescent="0.15">
      <c r="A24" s="10"/>
      <c r="B24" s="3">
        <v>20</v>
      </c>
      <c r="C24" s="58">
        <v>5406446001</v>
      </c>
      <c r="D24" s="126" t="s">
        <v>248</v>
      </c>
      <c r="E24" s="134">
        <v>0</v>
      </c>
      <c r="F24" s="113">
        <v>43526</v>
      </c>
      <c r="G24" s="141">
        <v>43664</v>
      </c>
      <c r="H24" s="105" t="s">
        <v>286</v>
      </c>
      <c r="I24" s="106">
        <v>43657</v>
      </c>
      <c r="J24" s="38"/>
      <c r="K24" s="38"/>
      <c r="L24" s="38"/>
      <c r="M24" s="9"/>
      <c r="N24" s="28" t="s">
        <v>24</v>
      </c>
      <c r="O24" s="3"/>
      <c r="Q24" s="10"/>
      <c r="R24" s="16"/>
    </row>
    <row r="25" spans="1:18" s="15" customFormat="1" ht="18" customHeight="1" x14ac:dyDescent="0.15">
      <c r="A25" s="10"/>
      <c r="B25" s="3">
        <v>21</v>
      </c>
      <c r="C25" s="58">
        <v>5408379001</v>
      </c>
      <c r="D25" s="103" t="s">
        <v>249</v>
      </c>
      <c r="E25" s="134">
        <v>69600000</v>
      </c>
      <c r="F25" s="113">
        <v>43526</v>
      </c>
      <c r="G25" s="141">
        <v>43664</v>
      </c>
      <c r="H25" s="105" t="s">
        <v>286</v>
      </c>
      <c r="I25" s="106">
        <v>43657</v>
      </c>
      <c r="J25" s="38"/>
      <c r="K25" s="38"/>
      <c r="L25" s="38"/>
      <c r="M25" s="9"/>
      <c r="N25" s="28" t="s">
        <v>24</v>
      </c>
      <c r="O25" s="3"/>
      <c r="Q25" s="10"/>
      <c r="R25" s="16"/>
    </row>
    <row r="26" spans="1:18" s="15" customFormat="1" ht="18" customHeight="1" x14ac:dyDescent="0.15">
      <c r="A26" s="10"/>
      <c r="B26" s="3">
        <v>22</v>
      </c>
      <c r="C26" s="58">
        <v>5408379001</v>
      </c>
      <c r="D26" s="103" t="s">
        <v>250</v>
      </c>
      <c r="E26" s="134">
        <v>0</v>
      </c>
      <c r="F26" s="113">
        <v>43526</v>
      </c>
      <c r="G26" s="141">
        <v>43664</v>
      </c>
      <c r="H26" s="105" t="s">
        <v>286</v>
      </c>
      <c r="I26" s="106">
        <v>43657</v>
      </c>
      <c r="J26" s="38"/>
      <c r="K26" s="38"/>
      <c r="L26" s="38"/>
      <c r="M26" s="9"/>
      <c r="N26" s="28" t="s">
        <v>301</v>
      </c>
      <c r="O26" s="3"/>
      <c r="Q26" s="10"/>
      <c r="R26" s="16"/>
    </row>
    <row r="27" spans="1:18" s="15" customFormat="1" ht="18" customHeight="1" x14ac:dyDescent="0.15">
      <c r="A27" s="10"/>
      <c r="B27" s="3">
        <v>23</v>
      </c>
      <c r="C27" s="58">
        <v>5406447001</v>
      </c>
      <c r="D27" s="103" t="s">
        <v>251</v>
      </c>
      <c r="E27" s="134">
        <v>69200000</v>
      </c>
      <c r="F27" s="113">
        <v>43526</v>
      </c>
      <c r="G27" s="141">
        <v>43664</v>
      </c>
      <c r="H27" s="105" t="s">
        <v>291</v>
      </c>
      <c r="I27" s="106">
        <v>43657</v>
      </c>
      <c r="J27" s="38"/>
      <c r="K27" s="38"/>
      <c r="L27" s="38"/>
      <c r="M27" s="9"/>
      <c r="N27" s="28" t="s">
        <v>301</v>
      </c>
      <c r="O27" s="3"/>
      <c r="Q27" s="10"/>
      <c r="R27" s="16"/>
    </row>
    <row r="28" spans="1:18" s="15" customFormat="1" ht="18" customHeight="1" x14ac:dyDescent="0.15">
      <c r="A28" s="10"/>
      <c r="B28" s="3">
        <v>24</v>
      </c>
      <c r="C28" s="58">
        <v>5406447001</v>
      </c>
      <c r="D28" s="103" t="s">
        <v>252</v>
      </c>
      <c r="E28" s="134">
        <v>0</v>
      </c>
      <c r="F28" s="113">
        <v>43526</v>
      </c>
      <c r="G28" s="141">
        <v>43664</v>
      </c>
      <c r="H28" s="105" t="s">
        <v>291</v>
      </c>
      <c r="I28" s="106">
        <v>43657</v>
      </c>
      <c r="J28" s="38"/>
      <c r="K28" s="38"/>
      <c r="L28" s="38"/>
      <c r="M28" s="9"/>
      <c r="N28" s="28" t="s">
        <v>302</v>
      </c>
      <c r="O28" s="3" t="s">
        <v>309</v>
      </c>
      <c r="Q28" s="10"/>
      <c r="R28" s="16"/>
    </row>
    <row r="29" spans="1:18" s="15" customFormat="1" ht="18" customHeight="1" x14ac:dyDescent="0.15">
      <c r="A29" s="10"/>
      <c r="B29" s="3">
        <v>25</v>
      </c>
      <c r="C29" s="58">
        <v>5406471001</v>
      </c>
      <c r="D29" s="103" t="s">
        <v>253</v>
      </c>
      <c r="E29" s="134">
        <v>0</v>
      </c>
      <c r="F29" s="113">
        <v>43526</v>
      </c>
      <c r="G29" s="141">
        <v>43664</v>
      </c>
      <c r="H29" s="105" t="s">
        <v>291</v>
      </c>
      <c r="I29" s="106">
        <v>43657</v>
      </c>
      <c r="J29" s="38"/>
      <c r="K29" s="38"/>
      <c r="L29" s="38"/>
      <c r="M29" s="9"/>
      <c r="N29" s="28" t="s">
        <v>302</v>
      </c>
      <c r="O29" s="3"/>
      <c r="Q29" s="10"/>
      <c r="R29" s="16"/>
    </row>
    <row r="30" spans="1:18" s="15" customFormat="1" ht="18" customHeight="1" x14ac:dyDescent="0.15">
      <c r="A30" s="10"/>
      <c r="B30" s="3">
        <v>26</v>
      </c>
      <c r="C30" s="58">
        <v>5406471001</v>
      </c>
      <c r="D30" s="103" t="s">
        <v>254</v>
      </c>
      <c r="E30" s="134">
        <v>82400000</v>
      </c>
      <c r="F30" s="113">
        <v>43526</v>
      </c>
      <c r="G30" s="141">
        <v>43664</v>
      </c>
      <c r="H30" s="105" t="s">
        <v>171</v>
      </c>
      <c r="I30" s="106">
        <v>43657</v>
      </c>
      <c r="J30" s="38"/>
      <c r="K30" s="38"/>
      <c r="L30" s="38"/>
      <c r="M30" s="9"/>
      <c r="N30" s="28" t="s">
        <v>301</v>
      </c>
      <c r="O30" s="3"/>
      <c r="Q30" s="10"/>
      <c r="R30" s="16"/>
    </row>
    <row r="31" spans="1:18" s="15" customFormat="1" ht="18" customHeight="1" x14ac:dyDescent="0.15">
      <c r="A31" s="10"/>
      <c r="B31" s="3">
        <v>27</v>
      </c>
      <c r="C31" s="58">
        <v>5406471001</v>
      </c>
      <c r="D31" s="103" t="s">
        <v>255</v>
      </c>
      <c r="E31" s="134">
        <v>0</v>
      </c>
      <c r="F31" s="113">
        <v>43526</v>
      </c>
      <c r="G31" s="141">
        <v>43664</v>
      </c>
      <c r="H31" s="105" t="s">
        <v>171</v>
      </c>
      <c r="I31" s="106">
        <v>43657</v>
      </c>
      <c r="J31" s="38"/>
      <c r="K31" s="38"/>
      <c r="L31" s="38"/>
      <c r="M31" s="9"/>
      <c r="N31" s="28" t="s">
        <v>24</v>
      </c>
      <c r="O31" s="3"/>
      <c r="Q31" s="10"/>
      <c r="R31" s="16"/>
    </row>
    <row r="32" spans="1:18" s="15" customFormat="1" ht="18" customHeight="1" x14ac:dyDescent="0.15">
      <c r="A32" s="10"/>
      <c r="B32" s="3">
        <v>28</v>
      </c>
      <c r="C32" s="58">
        <v>5406471001</v>
      </c>
      <c r="D32" s="103" t="s">
        <v>256</v>
      </c>
      <c r="E32" s="134">
        <v>0</v>
      </c>
      <c r="F32" s="113">
        <v>43526</v>
      </c>
      <c r="G32" s="141">
        <v>43664</v>
      </c>
      <c r="H32" s="105" t="s">
        <v>171</v>
      </c>
      <c r="I32" s="106">
        <v>43657</v>
      </c>
      <c r="J32" s="38"/>
      <c r="K32" s="38"/>
      <c r="L32" s="38"/>
      <c r="M32" s="9"/>
      <c r="N32" s="28" t="s">
        <v>301</v>
      </c>
      <c r="O32" s="3"/>
      <c r="Q32" s="10"/>
      <c r="R32" s="16"/>
    </row>
    <row r="33" spans="1:18" s="15" customFormat="1" ht="18" customHeight="1" x14ac:dyDescent="0.15">
      <c r="A33" s="10"/>
      <c r="B33" s="3">
        <v>29</v>
      </c>
      <c r="C33" s="58">
        <v>5408611001</v>
      </c>
      <c r="D33" s="103" t="s">
        <v>283</v>
      </c>
      <c r="E33" s="134">
        <v>7360000</v>
      </c>
      <c r="F33" s="113">
        <v>43517</v>
      </c>
      <c r="G33" s="141">
        <v>43634</v>
      </c>
      <c r="H33" s="105" t="s">
        <v>179</v>
      </c>
      <c r="I33" s="106">
        <v>43657</v>
      </c>
      <c r="J33" s="38"/>
      <c r="K33" s="38"/>
      <c r="L33" s="38"/>
      <c r="M33" s="9"/>
      <c r="N33" s="28" t="s">
        <v>302</v>
      </c>
      <c r="O33" s="3"/>
      <c r="Q33" s="10"/>
      <c r="R33" s="16"/>
    </row>
    <row r="34" spans="1:18" s="15" customFormat="1" ht="18" customHeight="1" x14ac:dyDescent="0.15">
      <c r="A34" s="10"/>
      <c r="B34" s="3">
        <v>30</v>
      </c>
      <c r="C34" s="39">
        <v>5405342001</v>
      </c>
      <c r="D34" s="3" t="s">
        <v>304</v>
      </c>
      <c r="E34" s="135">
        <v>36000000</v>
      </c>
      <c r="F34" s="113">
        <v>43526</v>
      </c>
      <c r="G34" s="141">
        <v>43726</v>
      </c>
      <c r="H34" s="105" t="s">
        <v>200</v>
      </c>
      <c r="I34" s="106">
        <v>43657</v>
      </c>
      <c r="J34" s="27"/>
      <c r="K34" s="27"/>
      <c r="L34" s="27"/>
      <c r="M34" s="9"/>
      <c r="N34" s="28" t="s">
        <v>24</v>
      </c>
      <c r="O34" s="3"/>
      <c r="Q34" s="10"/>
      <c r="R34" s="16"/>
    </row>
    <row r="35" spans="1:18" s="15" customFormat="1" ht="18" customHeight="1" x14ac:dyDescent="0.15">
      <c r="A35" s="10"/>
      <c r="B35" s="3">
        <v>31</v>
      </c>
      <c r="C35" s="132">
        <v>5403290001</v>
      </c>
      <c r="D35" s="3" t="s">
        <v>314</v>
      </c>
      <c r="E35" s="137">
        <v>67200000</v>
      </c>
      <c r="F35" s="113">
        <v>43553</v>
      </c>
      <c r="G35" s="141">
        <v>43728</v>
      </c>
      <c r="H35" s="105" t="s">
        <v>36</v>
      </c>
      <c r="I35" s="106">
        <v>43657</v>
      </c>
      <c r="J35" s="27"/>
      <c r="K35" s="27"/>
      <c r="L35" s="27"/>
      <c r="M35" s="9"/>
      <c r="N35" s="28" t="s">
        <v>24</v>
      </c>
      <c r="O35" s="3"/>
      <c r="Q35" s="10"/>
      <c r="R35" s="16"/>
    </row>
    <row r="36" spans="1:18" s="15" customFormat="1" ht="18" customHeight="1" x14ac:dyDescent="0.15">
      <c r="A36" s="10"/>
      <c r="B36" s="3">
        <v>32</v>
      </c>
      <c r="C36" s="132">
        <v>5409784001</v>
      </c>
      <c r="D36" s="3" t="s">
        <v>315</v>
      </c>
      <c r="E36" s="137">
        <v>12800000</v>
      </c>
      <c r="F36" s="113">
        <v>43550</v>
      </c>
      <c r="G36" s="141">
        <v>43697</v>
      </c>
      <c r="H36" s="44" t="s">
        <v>327</v>
      </c>
      <c r="I36" s="106">
        <v>43657</v>
      </c>
      <c r="J36" s="27"/>
      <c r="K36" s="27"/>
      <c r="L36" s="27"/>
      <c r="M36" s="9"/>
      <c r="N36" s="28" t="s">
        <v>24</v>
      </c>
      <c r="O36" s="3"/>
      <c r="Q36" s="10"/>
      <c r="R36" s="16"/>
    </row>
    <row r="37" spans="1:18" s="15" customFormat="1" ht="18" customHeight="1" x14ac:dyDescent="0.15">
      <c r="A37" s="10"/>
      <c r="B37" s="3">
        <v>33</v>
      </c>
      <c r="C37" s="132">
        <v>5409785001</v>
      </c>
      <c r="D37" s="3" t="s">
        <v>316</v>
      </c>
      <c r="E37" s="137">
        <v>8800000</v>
      </c>
      <c r="F37" s="113">
        <v>43550</v>
      </c>
      <c r="G37" s="141">
        <v>43697</v>
      </c>
      <c r="H37" s="44" t="s">
        <v>327</v>
      </c>
      <c r="I37" s="106">
        <v>43657</v>
      </c>
      <c r="J37" s="27"/>
      <c r="K37" s="27"/>
      <c r="L37" s="27"/>
      <c r="M37" s="9"/>
      <c r="N37" s="28" t="s">
        <v>24</v>
      </c>
      <c r="O37" s="3"/>
      <c r="Q37" s="10"/>
      <c r="R37" s="16"/>
    </row>
    <row r="38" spans="1:18" s="15" customFormat="1" ht="18" customHeight="1" x14ac:dyDescent="0.15">
      <c r="A38" s="10"/>
      <c r="B38" s="3">
        <v>34</v>
      </c>
      <c r="C38" s="58">
        <v>5409787001</v>
      </c>
      <c r="D38" s="103" t="s">
        <v>317</v>
      </c>
      <c r="E38" s="137">
        <v>12800000</v>
      </c>
      <c r="F38" s="113">
        <v>43550</v>
      </c>
      <c r="G38" s="141">
        <v>43697</v>
      </c>
      <c r="H38" s="44" t="s">
        <v>327</v>
      </c>
      <c r="I38" s="106">
        <v>43657</v>
      </c>
      <c r="J38" s="38"/>
      <c r="K38" s="38"/>
      <c r="L38" s="38"/>
      <c r="M38" s="9"/>
      <c r="N38" s="28" t="s">
        <v>24</v>
      </c>
      <c r="O38" s="3"/>
      <c r="Q38" s="10"/>
      <c r="R38" s="16"/>
    </row>
    <row r="39" spans="1:18" s="15" customFormat="1" ht="18" customHeight="1" x14ac:dyDescent="0.15">
      <c r="A39" s="10"/>
      <c r="B39" s="3">
        <v>35</v>
      </c>
      <c r="C39" s="58">
        <v>5402071001</v>
      </c>
      <c r="D39" s="103" t="s">
        <v>320</v>
      </c>
      <c r="E39" s="137">
        <v>6000000</v>
      </c>
      <c r="F39" s="113">
        <v>43388</v>
      </c>
      <c r="G39" s="141">
        <v>43630</v>
      </c>
      <c r="H39" s="44" t="s">
        <v>321</v>
      </c>
      <c r="I39" s="106">
        <v>43657</v>
      </c>
      <c r="J39" s="38"/>
      <c r="K39" s="38"/>
      <c r="L39" s="38"/>
      <c r="M39" s="9"/>
      <c r="N39" s="28" t="s">
        <v>24</v>
      </c>
      <c r="O39" s="3"/>
      <c r="Q39" s="10"/>
      <c r="R39" s="16"/>
    </row>
    <row r="40" spans="1:18" s="15" customFormat="1" ht="18" customHeight="1" x14ac:dyDescent="0.15">
      <c r="A40" s="10"/>
      <c r="B40" s="3">
        <v>36</v>
      </c>
      <c r="C40" s="58">
        <v>5406398001</v>
      </c>
      <c r="D40" s="103" t="s">
        <v>326</v>
      </c>
      <c r="E40" s="137">
        <v>2618000</v>
      </c>
      <c r="F40" s="113">
        <v>43472</v>
      </c>
      <c r="G40" s="141">
        <v>43664</v>
      </c>
      <c r="H40" s="44" t="s">
        <v>327</v>
      </c>
      <c r="I40" s="106">
        <v>43657</v>
      </c>
      <c r="J40" s="38"/>
      <c r="K40" s="38"/>
      <c r="L40" s="38"/>
      <c r="M40" s="9"/>
      <c r="N40" s="28" t="s">
        <v>302</v>
      </c>
      <c r="O40" s="3"/>
      <c r="Q40" s="10"/>
      <c r="R40" s="16"/>
    </row>
    <row r="41" spans="1:18" s="15" customFormat="1" ht="18" customHeight="1" x14ac:dyDescent="0.15">
      <c r="A41" s="10"/>
      <c r="B41" s="3">
        <v>37</v>
      </c>
      <c r="C41" s="58">
        <v>5406777001</v>
      </c>
      <c r="D41" s="103" t="s">
        <v>328</v>
      </c>
      <c r="E41" s="137">
        <v>4500000</v>
      </c>
      <c r="F41" s="113">
        <v>43461</v>
      </c>
      <c r="G41" s="141">
        <v>43637</v>
      </c>
      <c r="H41" s="44" t="s">
        <v>329</v>
      </c>
      <c r="I41" s="106">
        <v>43657</v>
      </c>
      <c r="J41" s="38"/>
      <c r="K41" s="38"/>
      <c r="L41" s="38"/>
      <c r="M41" s="27">
        <v>43623</v>
      </c>
      <c r="N41" s="28" t="s">
        <v>302</v>
      </c>
      <c r="O41" s="3"/>
      <c r="Q41" s="10"/>
      <c r="R41" s="16"/>
    </row>
    <row r="42" spans="1:18" s="15" customFormat="1" ht="18" customHeight="1" x14ac:dyDescent="0.15">
      <c r="A42" s="10"/>
      <c r="B42" s="3">
        <v>38</v>
      </c>
      <c r="C42" s="58">
        <v>6406785001</v>
      </c>
      <c r="D42" s="103" t="s">
        <v>333</v>
      </c>
      <c r="E42" s="137">
        <v>15000000</v>
      </c>
      <c r="F42" s="113">
        <v>43564</v>
      </c>
      <c r="G42" s="113">
        <v>43665</v>
      </c>
      <c r="H42" s="44" t="s">
        <v>334</v>
      </c>
      <c r="I42" s="106">
        <v>43657</v>
      </c>
      <c r="J42" s="38"/>
      <c r="K42" s="38"/>
      <c r="L42" s="38"/>
      <c r="M42" s="9"/>
      <c r="N42" s="28" t="s">
        <v>302</v>
      </c>
      <c r="O42" s="3"/>
      <c r="Q42" s="10"/>
      <c r="R42" s="16"/>
    </row>
    <row r="43" spans="1:18" s="15" customFormat="1" ht="18" customHeight="1" x14ac:dyDescent="0.15">
      <c r="A43" s="10"/>
      <c r="B43" s="3">
        <v>39</v>
      </c>
      <c r="C43" s="58">
        <v>5410411001</v>
      </c>
      <c r="D43" s="103" t="s">
        <v>335</v>
      </c>
      <c r="E43" s="137"/>
      <c r="F43" s="113"/>
      <c r="G43" s="113"/>
      <c r="H43" s="44" t="s">
        <v>179</v>
      </c>
      <c r="I43" s="106">
        <v>43657</v>
      </c>
      <c r="J43" s="38"/>
      <c r="K43" s="38"/>
      <c r="L43" s="38"/>
      <c r="M43" s="9"/>
      <c r="N43" s="28" t="s">
        <v>302</v>
      </c>
      <c r="O43" s="3"/>
      <c r="Q43" s="10"/>
      <c r="R43" s="16"/>
    </row>
    <row r="44" spans="1:18" s="15" customFormat="1" ht="18" customHeight="1" x14ac:dyDescent="0.15">
      <c r="A44" s="10"/>
      <c r="B44" s="3">
        <v>40</v>
      </c>
      <c r="C44" s="58">
        <v>5500417001</v>
      </c>
      <c r="D44" s="103" t="s">
        <v>341</v>
      </c>
      <c r="E44" s="137">
        <v>50000000</v>
      </c>
      <c r="F44" s="113">
        <v>43595</v>
      </c>
      <c r="G44" s="113">
        <v>43728</v>
      </c>
      <c r="H44" s="44" t="s">
        <v>66</v>
      </c>
      <c r="I44" s="106">
        <v>43657</v>
      </c>
      <c r="J44" s="38"/>
      <c r="K44" s="38"/>
      <c r="L44" s="38"/>
      <c r="M44" s="9"/>
      <c r="N44" s="28" t="s">
        <v>301</v>
      </c>
      <c r="O44" s="3"/>
      <c r="Q44" s="10"/>
      <c r="R44" s="16"/>
    </row>
    <row r="45" spans="1:18" s="15" customFormat="1" ht="18" customHeight="1" x14ac:dyDescent="0.15">
      <c r="A45" s="10"/>
      <c r="B45" s="3">
        <v>41</v>
      </c>
      <c r="C45" s="43">
        <v>5500561001</v>
      </c>
      <c r="D45" s="103" t="s">
        <v>342</v>
      </c>
      <c r="E45" s="137">
        <v>5600000</v>
      </c>
      <c r="F45" s="113">
        <v>43579</v>
      </c>
      <c r="G45" s="144">
        <v>43634</v>
      </c>
      <c r="H45" s="44" t="s">
        <v>221</v>
      </c>
      <c r="I45" s="106">
        <v>43620</v>
      </c>
      <c r="J45" s="38"/>
      <c r="K45" s="38"/>
      <c r="L45" s="38"/>
      <c r="M45" s="9"/>
      <c r="N45" s="28" t="s">
        <v>301</v>
      </c>
      <c r="O45" s="3"/>
      <c r="Q45" s="10"/>
      <c r="R45" s="16"/>
    </row>
    <row r="46" spans="1:18" s="15" customFormat="1" ht="12" x14ac:dyDescent="0.15">
      <c r="A46" s="10"/>
      <c r="B46" s="10"/>
      <c r="C46" s="23"/>
      <c r="D46" s="11"/>
      <c r="E46" s="11"/>
      <c r="F46" s="116"/>
      <c r="G46" s="117"/>
      <c r="H46" s="12"/>
      <c r="I46" s="145"/>
      <c r="J46" s="13"/>
      <c r="K46" s="13"/>
      <c r="L46" s="13"/>
      <c r="M46" s="41"/>
      <c r="N46" s="14"/>
      <c r="O46" s="10"/>
      <c r="Q46" s="10"/>
      <c r="R46" s="16"/>
    </row>
    <row r="47" spans="1:18" ht="12" x14ac:dyDescent="0.15">
      <c r="I47" s="146"/>
    </row>
    <row r="48" spans="1:18" ht="12" x14ac:dyDescent="0.15">
      <c r="I48" s="146"/>
    </row>
    <row r="49" spans="9:9" ht="12" x14ac:dyDescent="0.15">
      <c r="I49" s="146"/>
    </row>
  </sheetData>
  <mergeCells count="9">
    <mergeCell ref="H2:H3"/>
    <mergeCell ref="J2:L2"/>
    <mergeCell ref="O2:O3"/>
    <mergeCell ref="B2:B3"/>
    <mergeCell ref="C2:C3"/>
    <mergeCell ref="D2:D3"/>
    <mergeCell ref="E2:E3"/>
    <mergeCell ref="F2:F3"/>
    <mergeCell ref="G2:G3"/>
  </mergeCells>
  <phoneticPr fontId="9"/>
  <pageMargins left="0.23622047244094491" right="0.23622047244094491" top="0.35433070866141736" bottom="0.15748031496062992" header="0.31496062992125984" footer="0.31496062992125984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R49"/>
  <sheetViews>
    <sheetView view="pageBreakPreview" zoomScale="85" zoomScaleNormal="85" zoomScaleSheetLayoutView="85" workbookViewId="0">
      <pane xSplit="4" ySplit="3" topLeftCell="E4" activePane="bottomRight" state="frozen"/>
      <selection activeCell="C3" sqref="C3"/>
      <selection pane="topRight" activeCell="C3" sqref="C3"/>
      <selection pane="bottomLeft" activeCell="C3" sqref="C3"/>
      <selection pane="bottomRight" activeCell="O17" sqref="O17"/>
    </sheetView>
  </sheetViews>
  <sheetFormatPr defaultColWidth="10.625" defaultRowHeight="11.25" x14ac:dyDescent="0.15"/>
  <cols>
    <col min="1" max="1" width="4" style="10" customWidth="1"/>
    <col min="2" max="2" width="4.625" style="10" customWidth="1"/>
    <col min="3" max="3" width="12.375" style="23" bestFit="1" customWidth="1"/>
    <col min="4" max="4" width="51" style="11" customWidth="1"/>
    <col min="5" max="5" width="11.625" style="11" customWidth="1"/>
    <col min="6" max="6" width="11.625" style="16" bestFit="1" customWidth="1"/>
    <col min="7" max="7" width="11.625" style="10" bestFit="1" customWidth="1"/>
    <col min="8" max="8" width="10.625" style="12" customWidth="1"/>
    <col min="9" max="9" width="9.375" style="10" customWidth="1"/>
    <col min="10" max="12" width="5.125" style="13" hidden="1" customWidth="1"/>
    <col min="13" max="13" width="9.375" style="41" customWidth="1"/>
    <col min="14" max="14" width="9.375" style="14" customWidth="1"/>
    <col min="15" max="15" width="18.125" style="10" customWidth="1"/>
    <col min="16" max="16" width="12.375" style="15" customWidth="1"/>
    <col min="17" max="17" width="3.375" style="10" customWidth="1"/>
    <col min="18" max="18" width="17.25" style="16" customWidth="1"/>
    <col min="19" max="16384" width="10.625" style="10"/>
  </cols>
  <sheetData>
    <row r="1" spans="1:18" ht="23.25" customHeight="1" x14ac:dyDescent="0.15">
      <c r="B1" s="1" t="s">
        <v>346</v>
      </c>
      <c r="C1" s="1"/>
      <c r="O1" s="2"/>
    </row>
    <row r="2" spans="1:18" s="16" customFormat="1" ht="15" customHeight="1" x14ac:dyDescent="0.15">
      <c r="A2" s="10"/>
      <c r="B2" s="167" t="s">
        <v>11</v>
      </c>
      <c r="C2" s="168" t="s">
        <v>0</v>
      </c>
      <c r="D2" s="170" t="s">
        <v>1</v>
      </c>
      <c r="E2" s="171" t="s">
        <v>15</v>
      </c>
      <c r="F2" s="167" t="s">
        <v>12</v>
      </c>
      <c r="G2" s="167" t="s">
        <v>2</v>
      </c>
      <c r="H2" s="163" t="s">
        <v>3</v>
      </c>
      <c r="I2" s="17" t="s">
        <v>25</v>
      </c>
      <c r="J2" s="164" t="s">
        <v>6</v>
      </c>
      <c r="K2" s="165"/>
      <c r="L2" s="166"/>
      <c r="M2" s="17" t="s">
        <v>25</v>
      </c>
      <c r="N2" s="17" t="s">
        <v>13</v>
      </c>
      <c r="O2" s="167" t="s">
        <v>4</v>
      </c>
    </row>
    <row r="3" spans="1:18" s="16" customFormat="1" ht="15" customHeight="1" x14ac:dyDescent="0.15">
      <c r="A3" s="10"/>
      <c r="B3" s="167"/>
      <c r="C3" s="169"/>
      <c r="D3" s="170"/>
      <c r="E3" s="172"/>
      <c r="F3" s="167"/>
      <c r="G3" s="167"/>
      <c r="H3" s="163"/>
      <c r="I3" s="21" t="s">
        <v>26</v>
      </c>
      <c r="J3" s="18">
        <v>10</v>
      </c>
      <c r="K3" s="19">
        <v>20</v>
      </c>
      <c r="L3" s="20">
        <v>30</v>
      </c>
      <c r="M3" s="21" t="s">
        <v>5</v>
      </c>
      <c r="N3" s="21" t="s">
        <v>14</v>
      </c>
      <c r="O3" s="167"/>
    </row>
    <row r="4" spans="1:18" ht="18.600000000000001" customHeight="1" x14ac:dyDescent="0.15">
      <c r="B4" s="3">
        <v>1</v>
      </c>
      <c r="C4" s="56">
        <v>5205156001</v>
      </c>
      <c r="D4" s="26" t="s">
        <v>17</v>
      </c>
      <c r="E4" s="136">
        <v>862350000</v>
      </c>
      <c r="F4" s="47">
        <v>42887</v>
      </c>
      <c r="G4" s="47">
        <v>43921</v>
      </c>
      <c r="H4" s="36" t="s">
        <v>21</v>
      </c>
      <c r="I4" s="106">
        <v>43648</v>
      </c>
      <c r="J4" s="27"/>
      <c r="K4" s="27"/>
      <c r="L4" s="27"/>
      <c r="M4" s="106"/>
      <c r="N4" s="28" t="s">
        <v>301</v>
      </c>
      <c r="O4" s="3" t="s">
        <v>310</v>
      </c>
      <c r="P4" s="22"/>
      <c r="R4" s="147" t="s">
        <v>9</v>
      </c>
    </row>
    <row r="5" spans="1:18" ht="18.600000000000001" customHeight="1" x14ac:dyDescent="0.15">
      <c r="B5" s="3">
        <v>2</v>
      </c>
      <c r="C5" s="30">
        <v>5308663001</v>
      </c>
      <c r="D5" s="37" t="s">
        <v>185</v>
      </c>
      <c r="E5" s="138">
        <v>900000000</v>
      </c>
      <c r="F5" s="113">
        <v>43392</v>
      </c>
      <c r="G5" s="113">
        <v>43708</v>
      </c>
      <c r="H5" s="105" t="s">
        <v>186</v>
      </c>
      <c r="I5" s="106">
        <v>43650</v>
      </c>
      <c r="J5" s="55"/>
      <c r="K5" s="55"/>
      <c r="L5" s="55"/>
      <c r="M5" s="106">
        <v>43650</v>
      </c>
      <c r="N5" s="28" t="s">
        <v>301</v>
      </c>
      <c r="O5" s="3" t="s">
        <v>308</v>
      </c>
      <c r="P5" s="3" t="s">
        <v>246</v>
      </c>
      <c r="R5" s="124"/>
    </row>
    <row r="6" spans="1:18" ht="18.600000000000001" customHeight="1" x14ac:dyDescent="0.15">
      <c r="B6" s="3">
        <v>3</v>
      </c>
      <c r="C6" s="58">
        <v>5207932001</v>
      </c>
      <c r="D6" s="37" t="s">
        <v>72</v>
      </c>
      <c r="E6" s="138">
        <v>915000000</v>
      </c>
      <c r="F6" s="48">
        <v>43221</v>
      </c>
      <c r="G6" s="49">
        <v>43861</v>
      </c>
      <c r="H6" s="148" t="s">
        <v>73</v>
      </c>
      <c r="I6" s="106">
        <v>43676</v>
      </c>
      <c r="J6" s="27"/>
      <c r="K6" s="27"/>
      <c r="L6" s="27"/>
      <c r="M6" s="27"/>
      <c r="N6" s="28" t="s">
        <v>301</v>
      </c>
      <c r="O6" s="3" t="s">
        <v>307</v>
      </c>
      <c r="P6" s="3" t="s">
        <v>245</v>
      </c>
      <c r="R6" s="22"/>
    </row>
    <row r="7" spans="1:18" ht="18.600000000000001" customHeight="1" x14ac:dyDescent="0.15">
      <c r="B7" s="3">
        <v>4</v>
      </c>
      <c r="C7" s="58">
        <v>5304443001</v>
      </c>
      <c r="D7" s="37" t="s">
        <v>74</v>
      </c>
      <c r="E7" s="138">
        <v>475000000</v>
      </c>
      <c r="F7" s="48">
        <v>43235</v>
      </c>
      <c r="G7" s="133">
        <v>43982</v>
      </c>
      <c r="H7" s="148" t="s">
        <v>75</v>
      </c>
      <c r="I7" s="106">
        <v>43657</v>
      </c>
      <c r="J7" s="27"/>
      <c r="K7" s="27"/>
      <c r="L7" s="27"/>
      <c r="M7" s="106"/>
      <c r="N7" s="28" t="s">
        <v>301</v>
      </c>
      <c r="O7" s="3" t="s">
        <v>306</v>
      </c>
      <c r="P7" s="3" t="s">
        <v>188</v>
      </c>
      <c r="R7" s="22"/>
    </row>
    <row r="8" spans="1:18" ht="18.600000000000001" customHeight="1" x14ac:dyDescent="0.15">
      <c r="B8" s="3">
        <v>5</v>
      </c>
      <c r="C8" s="58">
        <v>5405277001</v>
      </c>
      <c r="D8" s="103" t="s">
        <v>217</v>
      </c>
      <c r="E8" s="134">
        <v>94800000</v>
      </c>
      <c r="F8" s="113">
        <v>43416</v>
      </c>
      <c r="G8" s="113">
        <v>43861</v>
      </c>
      <c r="H8" s="105" t="s">
        <v>218</v>
      </c>
      <c r="I8" s="106">
        <v>43663</v>
      </c>
      <c r="J8" s="27"/>
      <c r="K8" s="27"/>
      <c r="L8" s="27"/>
      <c r="M8" s="106"/>
      <c r="N8" s="28" t="s">
        <v>274</v>
      </c>
      <c r="O8" s="3" t="s">
        <v>312</v>
      </c>
      <c r="P8" s="22"/>
      <c r="R8" s="22"/>
    </row>
    <row r="9" spans="1:18" ht="18.600000000000001" customHeight="1" x14ac:dyDescent="0.15">
      <c r="B9" s="3">
        <v>6</v>
      </c>
      <c r="C9" s="58">
        <v>5400638001</v>
      </c>
      <c r="D9" s="103" t="s">
        <v>279</v>
      </c>
      <c r="E9" s="134">
        <v>80000000</v>
      </c>
      <c r="F9" s="113">
        <v>43525</v>
      </c>
      <c r="G9" s="113">
        <v>43677</v>
      </c>
      <c r="H9" s="105" t="s">
        <v>356</v>
      </c>
      <c r="I9" s="106">
        <v>43642</v>
      </c>
      <c r="J9" s="27"/>
      <c r="K9" s="27"/>
      <c r="L9" s="27"/>
      <c r="M9" s="27"/>
      <c r="N9" s="28" t="s">
        <v>301</v>
      </c>
      <c r="O9" s="3" t="s">
        <v>313</v>
      </c>
      <c r="P9" s="22"/>
      <c r="R9" s="22"/>
    </row>
    <row r="10" spans="1:18" ht="18.600000000000001" customHeight="1" x14ac:dyDescent="0.15">
      <c r="B10" s="3">
        <v>7</v>
      </c>
      <c r="C10" s="58">
        <v>5403019001</v>
      </c>
      <c r="D10" s="103" t="s">
        <v>233</v>
      </c>
      <c r="E10" s="134">
        <v>30000000</v>
      </c>
      <c r="F10" s="113">
        <v>43481</v>
      </c>
      <c r="G10" s="113">
        <v>43738</v>
      </c>
      <c r="H10" s="105" t="s">
        <v>357</v>
      </c>
      <c r="I10" s="106">
        <v>43647</v>
      </c>
      <c r="J10" s="27"/>
      <c r="K10" s="27"/>
      <c r="L10" s="27"/>
      <c r="M10" s="27"/>
      <c r="N10" s="28" t="s">
        <v>24</v>
      </c>
      <c r="O10" s="3" t="s">
        <v>305</v>
      </c>
      <c r="P10" s="22"/>
      <c r="R10" s="22"/>
    </row>
    <row r="11" spans="1:18" ht="18.600000000000001" customHeight="1" x14ac:dyDescent="0.15">
      <c r="B11" s="3">
        <v>8</v>
      </c>
      <c r="C11" s="143" t="s">
        <v>338</v>
      </c>
      <c r="D11" s="142" t="s">
        <v>337</v>
      </c>
      <c r="E11" s="134">
        <v>271000000</v>
      </c>
      <c r="F11" s="48">
        <v>43572</v>
      </c>
      <c r="G11" s="133">
        <v>43861</v>
      </c>
      <c r="H11" s="148" t="s">
        <v>353</v>
      </c>
      <c r="I11" s="106">
        <v>43670</v>
      </c>
      <c r="J11" s="27"/>
      <c r="K11" s="27"/>
      <c r="L11" s="27"/>
      <c r="M11" s="27"/>
      <c r="N11" s="28" t="s">
        <v>24</v>
      </c>
      <c r="O11" s="3"/>
      <c r="P11" s="22"/>
      <c r="R11" s="22"/>
    </row>
    <row r="12" spans="1:18" ht="18.600000000000001" customHeight="1" x14ac:dyDescent="0.15">
      <c r="B12" s="3">
        <v>9</v>
      </c>
      <c r="C12" s="58">
        <v>5409336001</v>
      </c>
      <c r="D12" s="103" t="s">
        <v>339</v>
      </c>
      <c r="E12" s="134">
        <v>27500000</v>
      </c>
      <c r="F12" s="113">
        <v>43560</v>
      </c>
      <c r="G12" s="141">
        <v>43708</v>
      </c>
      <c r="H12" s="5" t="s">
        <v>344</v>
      </c>
      <c r="I12" s="106">
        <v>43657</v>
      </c>
      <c r="J12" s="38"/>
      <c r="K12" s="38"/>
      <c r="L12" s="38"/>
      <c r="M12" s="27"/>
      <c r="N12" s="28" t="s">
        <v>24</v>
      </c>
      <c r="O12" s="3"/>
      <c r="P12" s="22"/>
      <c r="R12" s="22"/>
    </row>
    <row r="13" spans="1:18" ht="18" customHeight="1" x14ac:dyDescent="0.15">
      <c r="B13" s="3">
        <v>11</v>
      </c>
      <c r="C13" s="58">
        <v>5405146001</v>
      </c>
      <c r="D13" s="103" t="s">
        <v>216</v>
      </c>
      <c r="E13" s="134">
        <v>18300000</v>
      </c>
      <c r="F13" s="113">
        <v>43451</v>
      </c>
      <c r="G13" s="113">
        <v>43666</v>
      </c>
      <c r="H13" s="5" t="s">
        <v>106</v>
      </c>
      <c r="I13" s="106">
        <v>43657</v>
      </c>
      <c r="J13" s="38"/>
      <c r="K13" s="38"/>
      <c r="L13" s="38"/>
      <c r="M13" s="27"/>
      <c r="N13" s="28" t="s">
        <v>24</v>
      </c>
      <c r="O13" s="3"/>
    </row>
    <row r="14" spans="1:18" ht="18" customHeight="1" x14ac:dyDescent="0.15">
      <c r="B14" s="3">
        <v>12</v>
      </c>
      <c r="C14" s="58">
        <v>5405197001</v>
      </c>
      <c r="D14" s="103" t="s">
        <v>235</v>
      </c>
      <c r="E14" s="134">
        <v>17760000</v>
      </c>
      <c r="F14" s="113">
        <v>43489</v>
      </c>
      <c r="G14" s="113">
        <v>43697</v>
      </c>
      <c r="H14" s="105" t="s">
        <v>354</v>
      </c>
      <c r="I14" s="106">
        <v>43659</v>
      </c>
      <c r="J14" s="27"/>
      <c r="K14" s="27"/>
      <c r="L14" s="27"/>
      <c r="M14" s="27"/>
      <c r="N14" s="28" t="s">
        <v>302</v>
      </c>
      <c r="O14" s="3" t="s">
        <v>311</v>
      </c>
    </row>
    <row r="15" spans="1:18" ht="18" customHeight="1" x14ac:dyDescent="0.15">
      <c r="B15" s="3">
        <v>13</v>
      </c>
      <c r="C15" s="58">
        <v>5405707001</v>
      </c>
      <c r="D15" s="103" t="s">
        <v>280</v>
      </c>
      <c r="E15" s="134">
        <v>42000000</v>
      </c>
      <c r="F15" s="113">
        <v>43509</v>
      </c>
      <c r="G15" s="113">
        <v>43697</v>
      </c>
      <c r="H15" s="105" t="s">
        <v>355</v>
      </c>
      <c r="I15" s="106">
        <v>43657</v>
      </c>
      <c r="J15" s="27"/>
      <c r="K15" s="27"/>
      <c r="L15" s="27"/>
      <c r="M15" s="106">
        <v>43657</v>
      </c>
      <c r="N15" s="28" t="s">
        <v>24</v>
      </c>
      <c r="O15" s="3"/>
    </row>
    <row r="16" spans="1:18" ht="18" customHeight="1" x14ac:dyDescent="0.15">
      <c r="B16" s="3">
        <v>14</v>
      </c>
      <c r="C16" s="58">
        <v>5405757001</v>
      </c>
      <c r="D16" s="103" t="s">
        <v>236</v>
      </c>
      <c r="E16" s="134">
        <v>10400000</v>
      </c>
      <c r="F16" s="113">
        <v>43496</v>
      </c>
      <c r="G16" s="113">
        <v>43748</v>
      </c>
      <c r="H16" s="105" t="s">
        <v>355</v>
      </c>
      <c r="I16" s="106">
        <v>43660</v>
      </c>
      <c r="J16" s="27"/>
      <c r="K16" s="27"/>
      <c r="L16" s="27"/>
      <c r="M16" s="27"/>
      <c r="N16" s="28" t="s">
        <v>301</v>
      </c>
      <c r="O16" s="3"/>
    </row>
    <row r="17" spans="1:18" s="15" customFormat="1" ht="18" customHeight="1" x14ac:dyDescent="0.15">
      <c r="A17" s="10"/>
      <c r="B17" s="3">
        <v>16</v>
      </c>
      <c r="C17" s="58">
        <v>5406339001</v>
      </c>
      <c r="D17" s="103" t="s">
        <v>223</v>
      </c>
      <c r="E17" s="134">
        <v>56800000</v>
      </c>
      <c r="F17" s="113">
        <v>43453</v>
      </c>
      <c r="G17" s="141">
        <v>43756</v>
      </c>
      <c r="H17" s="105" t="s">
        <v>200</v>
      </c>
      <c r="I17" s="106">
        <v>43665</v>
      </c>
      <c r="J17" s="27"/>
      <c r="K17" s="27"/>
      <c r="L17" s="27"/>
      <c r="M17" s="27"/>
      <c r="N17" s="28" t="s">
        <v>24</v>
      </c>
      <c r="O17" s="3"/>
      <c r="Q17" s="10"/>
      <c r="R17" s="16"/>
    </row>
    <row r="18" spans="1:18" s="15" customFormat="1" ht="18" customHeight="1" x14ac:dyDescent="0.15">
      <c r="A18" s="10"/>
      <c r="B18" s="3">
        <v>17</v>
      </c>
      <c r="C18" s="39">
        <v>5405342001</v>
      </c>
      <c r="D18" s="3" t="s">
        <v>304</v>
      </c>
      <c r="E18" s="135">
        <v>36000000</v>
      </c>
      <c r="F18" s="113">
        <v>43526</v>
      </c>
      <c r="G18" s="141">
        <v>43726</v>
      </c>
      <c r="H18" s="105" t="s">
        <v>200</v>
      </c>
      <c r="I18" s="106">
        <v>43665</v>
      </c>
      <c r="J18" s="27"/>
      <c r="K18" s="27"/>
      <c r="L18" s="27"/>
      <c r="M18" s="27"/>
      <c r="N18" s="28" t="s">
        <v>24</v>
      </c>
      <c r="O18" s="3"/>
      <c r="Q18" s="10"/>
      <c r="R18" s="16"/>
    </row>
    <row r="19" spans="1:18" s="15" customFormat="1" ht="18" customHeight="1" x14ac:dyDescent="0.15">
      <c r="A19" s="10"/>
      <c r="B19" s="3">
        <v>18</v>
      </c>
      <c r="C19" s="58">
        <v>5407139001</v>
      </c>
      <c r="D19" s="103" t="s">
        <v>240</v>
      </c>
      <c r="E19" s="134">
        <v>32000000</v>
      </c>
      <c r="F19" s="113">
        <v>43481</v>
      </c>
      <c r="G19" s="141">
        <v>43696</v>
      </c>
      <c r="H19" s="5" t="s">
        <v>106</v>
      </c>
      <c r="I19" s="106">
        <v>43657</v>
      </c>
      <c r="J19" s="38"/>
      <c r="K19" s="38"/>
      <c r="L19" s="38"/>
      <c r="M19" s="9"/>
      <c r="N19" s="28" t="s">
        <v>301</v>
      </c>
      <c r="O19" s="3"/>
      <c r="Q19" s="10"/>
      <c r="R19" s="16"/>
    </row>
    <row r="20" spans="1:18" s="15" customFormat="1" ht="18" customHeight="1" x14ac:dyDescent="0.15">
      <c r="A20" s="10"/>
      <c r="B20" s="3">
        <v>19</v>
      </c>
      <c r="C20" s="58">
        <v>5406446001</v>
      </c>
      <c r="D20" s="103" t="s">
        <v>247</v>
      </c>
      <c r="E20" s="134">
        <v>82400000</v>
      </c>
      <c r="F20" s="113">
        <v>43526</v>
      </c>
      <c r="G20" s="141">
        <v>43664</v>
      </c>
      <c r="H20" s="105" t="s">
        <v>286</v>
      </c>
      <c r="I20" s="106">
        <v>43651</v>
      </c>
      <c r="J20" s="38"/>
      <c r="K20" s="38"/>
      <c r="L20" s="38"/>
      <c r="M20" s="106"/>
      <c r="N20" s="28" t="s">
        <v>24</v>
      </c>
      <c r="O20" s="3"/>
      <c r="Q20" s="10"/>
      <c r="R20" s="16"/>
    </row>
    <row r="21" spans="1:18" s="15" customFormat="1" ht="18" customHeight="1" x14ac:dyDescent="0.15">
      <c r="A21" s="10"/>
      <c r="B21" s="3">
        <v>20</v>
      </c>
      <c r="C21" s="58">
        <v>5406446001</v>
      </c>
      <c r="D21" s="126" t="s">
        <v>248</v>
      </c>
      <c r="E21" s="134">
        <v>0</v>
      </c>
      <c r="F21" s="113">
        <v>43526</v>
      </c>
      <c r="G21" s="141">
        <v>43664</v>
      </c>
      <c r="H21" s="105" t="s">
        <v>286</v>
      </c>
      <c r="I21" s="106">
        <v>43655</v>
      </c>
      <c r="J21" s="38"/>
      <c r="K21" s="38"/>
      <c r="L21" s="38"/>
      <c r="M21" s="106">
        <v>43655</v>
      </c>
      <c r="N21" s="28" t="s">
        <v>301</v>
      </c>
      <c r="O21" s="3"/>
      <c r="Q21" s="10"/>
      <c r="R21" s="16"/>
    </row>
    <row r="22" spans="1:18" s="15" customFormat="1" ht="18" customHeight="1" x14ac:dyDescent="0.15">
      <c r="A22" s="10"/>
      <c r="B22" s="3">
        <v>21</v>
      </c>
      <c r="C22" s="58">
        <v>5408379001</v>
      </c>
      <c r="D22" s="103" t="s">
        <v>249</v>
      </c>
      <c r="E22" s="134">
        <v>69600000</v>
      </c>
      <c r="F22" s="113">
        <v>43526</v>
      </c>
      <c r="G22" s="141">
        <v>43664</v>
      </c>
      <c r="H22" s="105" t="s">
        <v>286</v>
      </c>
      <c r="I22" s="106">
        <v>43647</v>
      </c>
      <c r="J22" s="38"/>
      <c r="K22" s="38"/>
      <c r="L22" s="38"/>
      <c r="M22" s="9"/>
      <c r="N22" s="28" t="s">
        <v>24</v>
      </c>
      <c r="O22" s="3"/>
      <c r="Q22" s="10"/>
      <c r="R22" s="16"/>
    </row>
    <row r="23" spans="1:18" s="15" customFormat="1" ht="18" customHeight="1" x14ac:dyDescent="0.15">
      <c r="A23" s="10"/>
      <c r="B23" s="3">
        <v>22</v>
      </c>
      <c r="C23" s="58">
        <v>5408379001</v>
      </c>
      <c r="D23" s="103" t="s">
        <v>250</v>
      </c>
      <c r="E23" s="134">
        <v>0</v>
      </c>
      <c r="F23" s="113">
        <v>43526</v>
      </c>
      <c r="G23" s="141">
        <v>43664</v>
      </c>
      <c r="H23" s="105" t="s">
        <v>286</v>
      </c>
      <c r="I23" s="106">
        <v>43657</v>
      </c>
      <c r="J23" s="38"/>
      <c r="K23" s="38"/>
      <c r="L23" s="38"/>
      <c r="M23" s="9"/>
      <c r="N23" s="28" t="s">
        <v>301</v>
      </c>
      <c r="O23" s="3"/>
      <c r="Q23" s="10"/>
      <c r="R23" s="16"/>
    </row>
    <row r="24" spans="1:18" s="15" customFormat="1" ht="18" customHeight="1" x14ac:dyDescent="0.15">
      <c r="A24" s="10"/>
      <c r="B24" s="3">
        <v>23</v>
      </c>
      <c r="C24" s="58">
        <v>5406447001</v>
      </c>
      <c r="D24" s="103" t="s">
        <v>251</v>
      </c>
      <c r="E24" s="134">
        <v>69200000</v>
      </c>
      <c r="F24" s="113">
        <v>43526</v>
      </c>
      <c r="G24" s="141">
        <v>43664</v>
      </c>
      <c r="H24" s="105" t="s">
        <v>354</v>
      </c>
      <c r="I24" s="106">
        <v>43657</v>
      </c>
      <c r="J24" s="38"/>
      <c r="K24" s="38"/>
      <c r="L24" s="38"/>
      <c r="M24" s="9"/>
      <c r="N24" s="28" t="s">
        <v>301</v>
      </c>
      <c r="O24" s="3"/>
      <c r="Q24" s="10"/>
      <c r="R24" s="16"/>
    </row>
    <row r="25" spans="1:18" s="15" customFormat="1" ht="18" customHeight="1" x14ac:dyDescent="0.15">
      <c r="A25" s="10"/>
      <c r="B25" s="3">
        <v>24</v>
      </c>
      <c r="C25" s="58">
        <v>5406447001</v>
      </c>
      <c r="D25" s="103" t="s">
        <v>252</v>
      </c>
      <c r="E25" s="134">
        <v>0</v>
      </c>
      <c r="F25" s="113">
        <v>43526</v>
      </c>
      <c r="G25" s="141">
        <v>43664</v>
      </c>
      <c r="H25" s="105" t="s">
        <v>354</v>
      </c>
      <c r="I25" s="106">
        <v>43657</v>
      </c>
      <c r="J25" s="38"/>
      <c r="K25" s="38"/>
      <c r="L25" s="38"/>
      <c r="M25" s="9"/>
      <c r="N25" s="28" t="s">
        <v>302</v>
      </c>
      <c r="O25" s="3" t="s">
        <v>309</v>
      </c>
      <c r="Q25" s="10"/>
      <c r="R25" s="16"/>
    </row>
    <row r="26" spans="1:18" s="15" customFormat="1" ht="18" customHeight="1" x14ac:dyDescent="0.15">
      <c r="A26" s="10"/>
      <c r="B26" s="3">
        <v>25</v>
      </c>
      <c r="C26" s="58">
        <v>5406471001</v>
      </c>
      <c r="D26" s="103" t="s">
        <v>253</v>
      </c>
      <c r="E26" s="134">
        <v>0</v>
      </c>
      <c r="F26" s="113">
        <v>43526</v>
      </c>
      <c r="G26" s="141">
        <v>43664</v>
      </c>
      <c r="H26" s="105" t="s">
        <v>354</v>
      </c>
      <c r="I26" s="106">
        <v>43653</v>
      </c>
      <c r="J26" s="38"/>
      <c r="K26" s="38"/>
      <c r="L26" s="38"/>
      <c r="M26" s="9"/>
      <c r="N26" s="28" t="s">
        <v>302</v>
      </c>
      <c r="O26" s="3"/>
      <c r="Q26" s="10"/>
      <c r="R26" s="16"/>
    </row>
    <row r="27" spans="1:18" s="15" customFormat="1" ht="18" customHeight="1" x14ac:dyDescent="0.15">
      <c r="A27" s="10"/>
      <c r="B27" s="3">
        <v>26</v>
      </c>
      <c r="C27" s="58">
        <v>5406471001</v>
      </c>
      <c r="D27" s="103" t="s">
        <v>254</v>
      </c>
      <c r="E27" s="134">
        <v>82400000</v>
      </c>
      <c r="F27" s="113">
        <v>43526</v>
      </c>
      <c r="G27" s="141">
        <v>43664</v>
      </c>
      <c r="H27" s="105" t="s">
        <v>355</v>
      </c>
      <c r="I27" s="106">
        <v>43647</v>
      </c>
      <c r="J27" s="38"/>
      <c r="K27" s="38"/>
      <c r="L27" s="38"/>
      <c r="M27" s="9"/>
      <c r="N27" s="28" t="s">
        <v>301</v>
      </c>
      <c r="O27" s="3"/>
      <c r="Q27" s="10"/>
      <c r="R27" s="16"/>
    </row>
    <row r="28" spans="1:18" s="15" customFormat="1" ht="18" customHeight="1" x14ac:dyDescent="0.15">
      <c r="A28" s="10"/>
      <c r="B28" s="3">
        <v>27</v>
      </c>
      <c r="C28" s="58">
        <v>5406471001</v>
      </c>
      <c r="D28" s="103" t="s">
        <v>255</v>
      </c>
      <c r="E28" s="134">
        <v>0</v>
      </c>
      <c r="F28" s="113">
        <v>43526</v>
      </c>
      <c r="G28" s="141">
        <v>43664</v>
      </c>
      <c r="H28" s="105" t="s">
        <v>355</v>
      </c>
      <c r="I28" s="106">
        <v>43657</v>
      </c>
      <c r="J28" s="38"/>
      <c r="K28" s="38"/>
      <c r="L28" s="38"/>
      <c r="M28" s="9"/>
      <c r="N28" s="28" t="s">
        <v>24</v>
      </c>
      <c r="O28" s="3"/>
      <c r="Q28" s="10"/>
      <c r="R28" s="16"/>
    </row>
    <row r="29" spans="1:18" s="15" customFormat="1" ht="18" customHeight="1" x14ac:dyDescent="0.15">
      <c r="A29" s="10"/>
      <c r="B29" s="3">
        <v>28</v>
      </c>
      <c r="C29" s="58">
        <v>5406471001</v>
      </c>
      <c r="D29" s="103" t="s">
        <v>256</v>
      </c>
      <c r="E29" s="134">
        <v>0</v>
      </c>
      <c r="F29" s="113">
        <v>43526</v>
      </c>
      <c r="G29" s="141">
        <v>43664</v>
      </c>
      <c r="H29" s="105" t="s">
        <v>355</v>
      </c>
      <c r="I29" s="106">
        <v>43657</v>
      </c>
      <c r="J29" s="38"/>
      <c r="K29" s="38"/>
      <c r="L29" s="38"/>
      <c r="M29" s="9"/>
      <c r="N29" s="28" t="s">
        <v>301</v>
      </c>
      <c r="O29" s="3"/>
      <c r="Q29" s="10"/>
      <c r="R29" s="16"/>
    </row>
    <row r="30" spans="1:18" s="15" customFormat="1" ht="18" customHeight="1" x14ac:dyDescent="0.15">
      <c r="A30" s="10"/>
      <c r="B30" s="3">
        <v>30</v>
      </c>
      <c r="C30" s="39">
        <v>5405342001</v>
      </c>
      <c r="D30" s="3" t="s">
        <v>304</v>
      </c>
      <c r="E30" s="135">
        <v>36000000</v>
      </c>
      <c r="F30" s="113">
        <v>43526</v>
      </c>
      <c r="G30" s="141">
        <v>43726</v>
      </c>
      <c r="H30" s="105" t="s">
        <v>200</v>
      </c>
      <c r="I30" s="106">
        <v>43665</v>
      </c>
      <c r="J30" s="27"/>
      <c r="K30" s="27"/>
      <c r="L30" s="27"/>
      <c r="M30" s="9"/>
      <c r="N30" s="28" t="s">
        <v>24</v>
      </c>
      <c r="O30" s="3"/>
      <c r="Q30" s="10"/>
      <c r="R30" s="16"/>
    </row>
    <row r="31" spans="1:18" s="15" customFormat="1" ht="18" customHeight="1" x14ac:dyDescent="0.15">
      <c r="A31" s="10"/>
      <c r="B31" s="3">
        <v>31</v>
      </c>
      <c r="C31" s="132">
        <v>5403290001</v>
      </c>
      <c r="D31" s="3" t="s">
        <v>314</v>
      </c>
      <c r="E31" s="137">
        <v>67200000</v>
      </c>
      <c r="F31" s="113">
        <v>43553</v>
      </c>
      <c r="G31" s="141">
        <v>43728</v>
      </c>
      <c r="H31" s="105" t="s">
        <v>36</v>
      </c>
      <c r="I31" s="106">
        <v>43657</v>
      </c>
      <c r="J31" s="27"/>
      <c r="K31" s="27"/>
      <c r="L31" s="27"/>
      <c r="M31" s="9"/>
      <c r="N31" s="28" t="s">
        <v>24</v>
      </c>
      <c r="O31" s="3"/>
      <c r="Q31" s="10"/>
      <c r="R31" s="16"/>
    </row>
    <row r="32" spans="1:18" s="15" customFormat="1" ht="18" customHeight="1" x14ac:dyDescent="0.15">
      <c r="A32" s="10"/>
      <c r="B32" s="3">
        <v>32</v>
      </c>
      <c r="C32" s="132">
        <v>5409784001</v>
      </c>
      <c r="D32" s="3" t="s">
        <v>315</v>
      </c>
      <c r="E32" s="137">
        <v>12800000</v>
      </c>
      <c r="F32" s="113">
        <v>43550</v>
      </c>
      <c r="G32" s="141">
        <v>43697</v>
      </c>
      <c r="H32" s="148" t="s">
        <v>327</v>
      </c>
      <c r="I32" s="106">
        <v>43664</v>
      </c>
      <c r="J32" s="27"/>
      <c r="K32" s="27"/>
      <c r="L32" s="27"/>
      <c r="M32" s="9"/>
      <c r="N32" s="28" t="s">
        <v>24</v>
      </c>
      <c r="O32" s="3"/>
      <c r="Q32" s="10"/>
      <c r="R32" s="16"/>
    </row>
    <row r="33" spans="1:18" s="15" customFormat="1" ht="18" customHeight="1" x14ac:dyDescent="0.15">
      <c r="A33" s="10"/>
      <c r="B33" s="3">
        <v>33</v>
      </c>
      <c r="C33" s="132">
        <v>5409785001</v>
      </c>
      <c r="D33" s="3" t="s">
        <v>316</v>
      </c>
      <c r="E33" s="137">
        <v>8800000</v>
      </c>
      <c r="F33" s="113">
        <v>43550</v>
      </c>
      <c r="G33" s="141">
        <v>43697</v>
      </c>
      <c r="H33" s="148" t="s">
        <v>327</v>
      </c>
      <c r="I33" s="106">
        <v>43664</v>
      </c>
      <c r="J33" s="27"/>
      <c r="K33" s="27"/>
      <c r="L33" s="27"/>
      <c r="M33" s="9"/>
      <c r="N33" s="28" t="s">
        <v>24</v>
      </c>
      <c r="O33" s="3"/>
      <c r="Q33" s="10"/>
      <c r="R33" s="16"/>
    </row>
    <row r="34" spans="1:18" s="15" customFormat="1" ht="18" customHeight="1" x14ac:dyDescent="0.15">
      <c r="A34" s="10"/>
      <c r="B34" s="3">
        <v>34</v>
      </c>
      <c r="C34" s="58">
        <v>5409787001</v>
      </c>
      <c r="D34" s="103" t="s">
        <v>317</v>
      </c>
      <c r="E34" s="137">
        <v>12800000</v>
      </c>
      <c r="F34" s="113">
        <v>43550</v>
      </c>
      <c r="G34" s="141">
        <v>43697</v>
      </c>
      <c r="H34" s="148" t="s">
        <v>327</v>
      </c>
      <c r="I34" s="106">
        <v>43664</v>
      </c>
      <c r="J34" s="38"/>
      <c r="K34" s="38"/>
      <c r="L34" s="38"/>
      <c r="M34" s="9"/>
      <c r="N34" s="28" t="s">
        <v>24</v>
      </c>
      <c r="O34" s="3"/>
      <c r="Q34" s="10"/>
      <c r="R34" s="16"/>
    </row>
    <row r="35" spans="1:18" s="15" customFormat="1" ht="18" customHeight="1" x14ac:dyDescent="0.15">
      <c r="A35" s="10"/>
      <c r="B35" s="3">
        <v>36</v>
      </c>
      <c r="C35" s="58">
        <v>5406398001</v>
      </c>
      <c r="D35" s="103" t="s">
        <v>326</v>
      </c>
      <c r="E35" s="137">
        <v>2618000</v>
      </c>
      <c r="F35" s="113">
        <v>43472</v>
      </c>
      <c r="G35" s="141">
        <v>43664</v>
      </c>
      <c r="H35" s="148" t="s">
        <v>327</v>
      </c>
      <c r="I35" s="106">
        <v>43664</v>
      </c>
      <c r="J35" s="38"/>
      <c r="K35" s="38"/>
      <c r="L35" s="38"/>
      <c r="M35" s="9"/>
      <c r="N35" s="28" t="s">
        <v>302</v>
      </c>
      <c r="O35" s="3"/>
      <c r="Q35" s="10"/>
      <c r="R35" s="16"/>
    </row>
    <row r="36" spans="1:18" s="15" customFormat="1" ht="18" customHeight="1" x14ac:dyDescent="0.15">
      <c r="A36" s="10"/>
      <c r="B36" s="3">
        <v>38</v>
      </c>
      <c r="C36" s="58">
        <v>6406785001</v>
      </c>
      <c r="D36" s="150" t="s">
        <v>333</v>
      </c>
      <c r="E36" s="137">
        <v>15000000</v>
      </c>
      <c r="F36" s="113">
        <v>43564</v>
      </c>
      <c r="G36" s="113">
        <v>43665</v>
      </c>
      <c r="H36" s="148" t="s">
        <v>334</v>
      </c>
      <c r="I36" s="106">
        <v>43649</v>
      </c>
      <c r="J36" s="38"/>
      <c r="K36" s="38"/>
      <c r="L36" s="38"/>
      <c r="M36" s="9"/>
      <c r="N36" s="28" t="s">
        <v>302</v>
      </c>
      <c r="O36" s="3"/>
      <c r="Q36" s="10"/>
      <c r="R36" s="16"/>
    </row>
    <row r="37" spans="1:18" s="15" customFormat="1" ht="18" customHeight="1" x14ac:dyDescent="0.15">
      <c r="A37" s="10"/>
      <c r="B37" s="3">
        <v>39</v>
      </c>
      <c r="C37" s="58">
        <v>5410411001</v>
      </c>
      <c r="D37" s="103" t="s">
        <v>335</v>
      </c>
      <c r="E37" s="137"/>
      <c r="F37" s="113"/>
      <c r="G37" s="113"/>
      <c r="H37" s="148" t="s">
        <v>356</v>
      </c>
      <c r="I37" s="106">
        <v>43659</v>
      </c>
      <c r="J37" s="38"/>
      <c r="K37" s="38"/>
      <c r="L37" s="38"/>
      <c r="M37" s="9"/>
      <c r="N37" s="28" t="s">
        <v>302</v>
      </c>
      <c r="O37" s="3"/>
      <c r="Q37" s="10"/>
      <c r="R37" s="16"/>
    </row>
    <row r="38" spans="1:18" s="15" customFormat="1" ht="18" customHeight="1" x14ac:dyDescent="0.15">
      <c r="A38" s="10"/>
      <c r="B38" s="3">
        <v>40</v>
      </c>
      <c r="C38" s="58">
        <v>5500417001</v>
      </c>
      <c r="D38" s="103" t="s">
        <v>341</v>
      </c>
      <c r="E38" s="137">
        <v>50000000</v>
      </c>
      <c r="F38" s="113">
        <v>43595</v>
      </c>
      <c r="G38" s="113">
        <v>43728</v>
      </c>
      <c r="H38" s="148" t="s">
        <v>66</v>
      </c>
      <c r="I38" s="106">
        <v>43652</v>
      </c>
      <c r="J38" s="38"/>
      <c r="K38" s="38"/>
      <c r="L38" s="38"/>
      <c r="M38" s="9"/>
      <c r="N38" s="28" t="s">
        <v>301</v>
      </c>
      <c r="O38" s="3"/>
      <c r="Q38" s="10"/>
      <c r="R38" s="16"/>
    </row>
    <row r="39" spans="1:18" s="15" customFormat="1" ht="18" customHeight="1" x14ac:dyDescent="0.15">
      <c r="A39" s="10"/>
      <c r="B39" s="3">
        <v>41</v>
      </c>
      <c r="C39" s="58">
        <v>5408105001</v>
      </c>
      <c r="D39" s="150" t="s">
        <v>347</v>
      </c>
      <c r="E39" s="137">
        <v>50500000</v>
      </c>
      <c r="F39" s="113">
        <v>43615</v>
      </c>
      <c r="G39" s="113">
        <v>43878</v>
      </c>
      <c r="H39" s="105" t="s">
        <v>286</v>
      </c>
      <c r="I39" s="106">
        <v>43657</v>
      </c>
      <c r="J39" s="38"/>
      <c r="K39" s="38"/>
      <c r="L39" s="38"/>
      <c r="M39" s="9"/>
      <c r="N39" s="28" t="s">
        <v>301</v>
      </c>
      <c r="O39" s="3"/>
      <c r="Q39" s="10"/>
      <c r="R39" s="16"/>
    </row>
    <row r="40" spans="1:18" s="15" customFormat="1" ht="18" customHeight="1" x14ac:dyDescent="0.15">
      <c r="A40" s="10"/>
      <c r="B40" s="3">
        <v>42</v>
      </c>
      <c r="C40" s="58">
        <v>5409611001</v>
      </c>
      <c r="D40" s="103" t="s">
        <v>348</v>
      </c>
      <c r="E40" s="137">
        <v>48900000</v>
      </c>
      <c r="F40" s="113">
        <v>43617</v>
      </c>
      <c r="G40" s="113">
        <v>43882</v>
      </c>
      <c r="H40" s="105" t="s">
        <v>286</v>
      </c>
      <c r="I40" s="106">
        <v>43657</v>
      </c>
      <c r="J40" s="38"/>
      <c r="K40" s="38"/>
      <c r="L40" s="38"/>
      <c r="M40" s="9"/>
      <c r="N40" s="28" t="s">
        <v>301</v>
      </c>
      <c r="O40" s="3"/>
      <c r="Q40" s="10"/>
      <c r="R40" s="16"/>
    </row>
    <row r="41" spans="1:18" s="15" customFormat="1" ht="18" customHeight="1" x14ac:dyDescent="0.15">
      <c r="A41" s="10"/>
      <c r="B41" s="3">
        <v>43</v>
      </c>
      <c r="C41" s="58">
        <v>5409827001</v>
      </c>
      <c r="D41" s="150" t="s">
        <v>349</v>
      </c>
      <c r="E41" s="137">
        <v>70000000</v>
      </c>
      <c r="F41" s="113">
        <v>43671</v>
      </c>
      <c r="G41" s="113">
        <v>43881</v>
      </c>
      <c r="H41" s="148" t="s">
        <v>352</v>
      </c>
      <c r="I41" s="106">
        <v>43657</v>
      </c>
      <c r="J41" s="38"/>
      <c r="K41" s="38"/>
      <c r="L41" s="38"/>
      <c r="M41" s="9"/>
      <c r="N41" s="28" t="s">
        <v>301</v>
      </c>
      <c r="O41" s="3"/>
      <c r="Q41" s="10"/>
      <c r="R41" s="16"/>
    </row>
    <row r="42" spans="1:18" s="15" customFormat="1" ht="18" customHeight="1" x14ac:dyDescent="0.15">
      <c r="A42" s="10"/>
      <c r="B42" s="3">
        <v>44</v>
      </c>
      <c r="C42" s="58">
        <v>5500577001</v>
      </c>
      <c r="D42" s="103" t="s">
        <v>350</v>
      </c>
      <c r="E42" s="137">
        <v>5300000</v>
      </c>
      <c r="F42" s="113">
        <v>43560</v>
      </c>
      <c r="G42" s="113">
        <v>43720</v>
      </c>
      <c r="H42" s="148" t="s">
        <v>66</v>
      </c>
      <c r="I42" s="106">
        <v>43657</v>
      </c>
      <c r="J42" s="38"/>
      <c r="K42" s="38"/>
      <c r="L42" s="38"/>
      <c r="M42" s="9"/>
      <c r="N42" s="28" t="s">
        <v>301</v>
      </c>
      <c r="O42" s="3"/>
      <c r="Q42" s="10"/>
      <c r="R42" s="16"/>
    </row>
    <row r="43" spans="1:18" s="15" customFormat="1" ht="18" customHeight="1" x14ac:dyDescent="0.15">
      <c r="A43" s="10"/>
      <c r="B43" s="3">
        <v>45</v>
      </c>
      <c r="C43" s="58">
        <v>5500724001</v>
      </c>
      <c r="D43" s="103" t="s">
        <v>351</v>
      </c>
      <c r="E43" s="137">
        <v>12800000</v>
      </c>
      <c r="F43" s="113">
        <v>43601</v>
      </c>
      <c r="G43" s="113">
        <v>43756</v>
      </c>
      <c r="H43" s="105" t="s">
        <v>355</v>
      </c>
      <c r="I43" s="106">
        <v>43657</v>
      </c>
      <c r="J43" s="38"/>
      <c r="K43" s="38"/>
      <c r="L43" s="38"/>
      <c r="M43" s="9"/>
      <c r="N43" s="28" t="s">
        <v>301</v>
      </c>
      <c r="O43" s="3"/>
      <c r="Q43" s="10"/>
      <c r="R43" s="16"/>
    </row>
    <row r="44" spans="1:18" s="15" customFormat="1" ht="18" customHeight="1" x14ac:dyDescent="0.15">
      <c r="A44" s="10"/>
      <c r="B44" s="3"/>
      <c r="C44" s="58"/>
      <c r="D44" s="103"/>
      <c r="E44" s="137"/>
      <c r="F44" s="113"/>
      <c r="G44" s="113"/>
      <c r="H44" s="44"/>
      <c r="I44" s="106"/>
      <c r="J44" s="38"/>
      <c r="K44" s="38"/>
      <c r="L44" s="38"/>
      <c r="M44" s="9"/>
      <c r="N44" s="28"/>
      <c r="O44" s="3"/>
      <c r="Q44" s="10"/>
      <c r="R44" s="16"/>
    </row>
    <row r="45" spans="1:18" s="15" customFormat="1" ht="18" customHeight="1" x14ac:dyDescent="0.15">
      <c r="A45" s="10"/>
      <c r="B45" s="3"/>
      <c r="C45" s="58"/>
      <c r="D45" s="103"/>
      <c r="E45" s="137"/>
      <c r="F45" s="113"/>
      <c r="G45" s="113"/>
      <c r="H45" s="44"/>
      <c r="I45" s="106"/>
      <c r="J45" s="38"/>
      <c r="K45" s="38"/>
      <c r="L45" s="38"/>
      <c r="M45" s="9"/>
      <c r="N45" s="28"/>
      <c r="O45" s="3"/>
      <c r="Q45" s="10"/>
      <c r="R45" s="16"/>
    </row>
    <row r="46" spans="1:18" s="15" customFormat="1" ht="12" x14ac:dyDescent="0.15">
      <c r="A46" s="10"/>
      <c r="B46" s="10"/>
      <c r="C46" s="23"/>
      <c r="D46" s="11"/>
      <c r="E46" s="11"/>
      <c r="F46" s="116"/>
      <c r="G46" s="117"/>
      <c r="H46" s="12"/>
      <c r="I46" s="145"/>
      <c r="J46" s="13"/>
      <c r="K46" s="13"/>
      <c r="L46" s="13"/>
      <c r="M46" s="41"/>
      <c r="N46" s="14"/>
      <c r="O46" s="10"/>
      <c r="Q46" s="10"/>
      <c r="R46" s="16"/>
    </row>
    <row r="47" spans="1:18" ht="12" x14ac:dyDescent="0.15">
      <c r="I47" s="146"/>
    </row>
    <row r="48" spans="1:18" ht="12" x14ac:dyDescent="0.15">
      <c r="I48" s="146"/>
    </row>
    <row r="49" spans="1:18" s="13" customFormat="1" ht="12" x14ac:dyDescent="0.15">
      <c r="A49" s="10"/>
      <c r="B49" s="10"/>
      <c r="C49" s="23"/>
      <c r="D49" s="11"/>
      <c r="E49" s="11"/>
      <c r="F49" s="16"/>
      <c r="G49" s="10"/>
      <c r="H49" s="12"/>
      <c r="I49" s="146"/>
      <c r="M49" s="41"/>
      <c r="N49" s="14"/>
      <c r="O49" s="10"/>
      <c r="P49" s="15"/>
      <c r="Q49" s="10"/>
      <c r="R49" s="16"/>
    </row>
  </sheetData>
  <mergeCells count="9">
    <mergeCell ref="H2:H3"/>
    <mergeCell ref="J2:L2"/>
    <mergeCell ref="O2:O3"/>
    <mergeCell ref="B2:B3"/>
    <mergeCell ref="C2:C3"/>
    <mergeCell ref="D2:D3"/>
    <mergeCell ref="E2:E3"/>
    <mergeCell ref="F2:F3"/>
    <mergeCell ref="G2:G3"/>
  </mergeCells>
  <phoneticPr fontId="9"/>
  <pageMargins left="0.23622047244094491" right="0.23622047244094491" top="0.35433070866141736" bottom="0.15748031496062992" header="0.31496062992125984" footer="0.31496062992125984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575FA-F283-428D-86A2-40AD676B5F19}">
  <sheetPr>
    <tabColor theme="5" tint="-0.249977111117893"/>
  </sheetPr>
  <dimension ref="A1:R32"/>
  <sheetViews>
    <sheetView view="pageBreakPreview" zoomScaleNormal="85" zoomScaleSheetLayoutView="100" workbookViewId="0">
      <pane xSplit="4" ySplit="3" topLeftCell="E4" activePane="bottomRight" state="frozen"/>
      <selection activeCell="C3" sqref="C3"/>
      <selection pane="topRight" activeCell="C3" sqref="C3"/>
      <selection pane="bottomLeft" activeCell="C3" sqref="C3"/>
      <selection pane="bottomRight" activeCell="C19" sqref="C19:N19"/>
    </sheetView>
  </sheetViews>
  <sheetFormatPr defaultColWidth="10.625" defaultRowHeight="11.25" x14ac:dyDescent="0.15"/>
  <cols>
    <col min="1" max="1" width="4" style="10" customWidth="1"/>
    <col min="2" max="2" width="4.625" style="10" customWidth="1"/>
    <col min="3" max="3" width="12.375" style="23" bestFit="1" customWidth="1"/>
    <col min="4" max="4" width="51" style="11" customWidth="1"/>
    <col min="5" max="5" width="11.625" style="11" customWidth="1"/>
    <col min="6" max="6" width="11.625" style="16" bestFit="1" customWidth="1"/>
    <col min="7" max="7" width="11.625" style="10" bestFit="1" customWidth="1"/>
    <col min="8" max="8" width="10.625" style="12" customWidth="1"/>
    <col min="9" max="9" width="9.375" style="10" customWidth="1"/>
    <col min="10" max="12" width="5.125" style="13" hidden="1" customWidth="1"/>
    <col min="13" max="13" width="9.375" style="41" customWidth="1"/>
    <col min="14" max="14" width="9.375" style="14" customWidth="1"/>
    <col min="15" max="15" width="18.125" style="10" customWidth="1"/>
    <col min="16" max="16" width="12.375" style="15" customWidth="1"/>
    <col min="17" max="17" width="3.375" style="10" customWidth="1"/>
    <col min="18" max="18" width="17.25" style="16" customWidth="1"/>
    <col min="19" max="16384" width="10.625" style="10"/>
  </cols>
  <sheetData>
    <row r="1" spans="1:18" ht="23.25" customHeight="1" x14ac:dyDescent="0.15">
      <c r="B1" s="1" t="s">
        <v>358</v>
      </c>
      <c r="C1" s="1"/>
      <c r="O1" s="2"/>
    </row>
    <row r="2" spans="1:18" s="16" customFormat="1" ht="15" customHeight="1" x14ac:dyDescent="0.15">
      <c r="A2" s="10"/>
      <c r="B2" s="167" t="s">
        <v>11</v>
      </c>
      <c r="C2" s="168" t="s">
        <v>0</v>
      </c>
      <c r="D2" s="170" t="s">
        <v>1</v>
      </c>
      <c r="E2" s="171" t="s">
        <v>15</v>
      </c>
      <c r="F2" s="167" t="s">
        <v>12</v>
      </c>
      <c r="G2" s="167" t="s">
        <v>2</v>
      </c>
      <c r="H2" s="163" t="s">
        <v>3</v>
      </c>
      <c r="I2" s="17" t="s">
        <v>25</v>
      </c>
      <c r="J2" s="164" t="s">
        <v>6</v>
      </c>
      <c r="K2" s="165"/>
      <c r="L2" s="166"/>
      <c r="M2" s="17" t="s">
        <v>25</v>
      </c>
      <c r="N2" s="17" t="s">
        <v>13</v>
      </c>
      <c r="O2" s="167" t="s">
        <v>4</v>
      </c>
    </row>
    <row r="3" spans="1:18" s="16" customFormat="1" ht="15" customHeight="1" x14ac:dyDescent="0.15">
      <c r="A3" s="10"/>
      <c r="B3" s="167"/>
      <c r="C3" s="169"/>
      <c r="D3" s="170"/>
      <c r="E3" s="172"/>
      <c r="F3" s="167"/>
      <c r="G3" s="167"/>
      <c r="H3" s="163"/>
      <c r="I3" s="21" t="s">
        <v>26</v>
      </c>
      <c r="J3" s="18">
        <v>10</v>
      </c>
      <c r="K3" s="19">
        <v>20</v>
      </c>
      <c r="L3" s="20">
        <v>30</v>
      </c>
      <c r="M3" s="21" t="s">
        <v>5</v>
      </c>
      <c r="N3" s="21" t="s">
        <v>14</v>
      </c>
      <c r="O3" s="167"/>
    </row>
    <row r="4" spans="1:18" ht="18.600000000000001" customHeight="1" x14ac:dyDescent="0.15">
      <c r="B4" s="3">
        <v>1</v>
      </c>
      <c r="C4" s="56">
        <v>5205156001</v>
      </c>
      <c r="D4" s="26" t="s">
        <v>17</v>
      </c>
      <c r="E4" s="136">
        <v>862350000</v>
      </c>
      <c r="F4" s="47">
        <v>42887</v>
      </c>
      <c r="G4" s="47">
        <v>43921</v>
      </c>
      <c r="H4" s="36" t="s">
        <v>21</v>
      </c>
      <c r="I4" s="106">
        <v>43683</v>
      </c>
      <c r="J4" s="27"/>
      <c r="K4" s="27"/>
      <c r="L4" s="27"/>
      <c r="M4" s="106">
        <v>43683</v>
      </c>
      <c r="N4" s="28" t="s">
        <v>301</v>
      </c>
      <c r="O4" s="3" t="s">
        <v>310</v>
      </c>
      <c r="P4" s="22"/>
      <c r="R4" s="149" t="s">
        <v>9</v>
      </c>
    </row>
    <row r="5" spans="1:18" ht="18.600000000000001" customHeight="1" x14ac:dyDescent="0.15">
      <c r="B5" s="3">
        <v>2</v>
      </c>
      <c r="C5" s="30">
        <v>5308663001</v>
      </c>
      <c r="D5" s="37" t="s">
        <v>185</v>
      </c>
      <c r="E5" s="138">
        <v>900000000</v>
      </c>
      <c r="F5" s="113">
        <v>43392</v>
      </c>
      <c r="G5" s="113">
        <v>43708</v>
      </c>
      <c r="H5" s="105" t="s">
        <v>186</v>
      </c>
      <c r="I5" s="106">
        <v>43698</v>
      </c>
      <c r="J5" s="55"/>
      <c r="K5" s="55"/>
      <c r="L5" s="55"/>
      <c r="M5" s="106">
        <v>43677</v>
      </c>
      <c r="N5" s="28" t="s">
        <v>301</v>
      </c>
      <c r="O5" s="3" t="s">
        <v>308</v>
      </c>
      <c r="P5" s="3" t="s">
        <v>246</v>
      </c>
      <c r="R5" s="124"/>
    </row>
    <row r="6" spans="1:18" ht="18.600000000000001" customHeight="1" x14ac:dyDescent="0.15">
      <c r="B6" s="3">
        <v>3</v>
      </c>
      <c r="C6" s="58">
        <v>5207932001</v>
      </c>
      <c r="D6" s="37" t="s">
        <v>72</v>
      </c>
      <c r="E6" s="138">
        <v>915000000</v>
      </c>
      <c r="F6" s="48">
        <v>43221</v>
      </c>
      <c r="G6" s="49">
        <v>43861</v>
      </c>
      <c r="H6" s="160" t="s">
        <v>73</v>
      </c>
      <c r="I6" s="106">
        <v>43704</v>
      </c>
      <c r="J6" s="27"/>
      <c r="K6" s="27"/>
      <c r="L6" s="27"/>
      <c r="M6" s="27">
        <v>43682</v>
      </c>
      <c r="N6" s="28" t="s">
        <v>301</v>
      </c>
      <c r="O6" s="3" t="s">
        <v>307</v>
      </c>
      <c r="P6" s="3" t="s">
        <v>245</v>
      </c>
      <c r="R6" s="22"/>
    </row>
    <row r="7" spans="1:18" ht="18.600000000000001" customHeight="1" x14ac:dyDescent="0.15">
      <c r="B7" s="3">
        <v>4</v>
      </c>
      <c r="C7" s="58">
        <v>5304443001</v>
      </c>
      <c r="D7" s="37" t="s">
        <v>74</v>
      </c>
      <c r="E7" s="138">
        <v>475000000</v>
      </c>
      <c r="F7" s="48">
        <v>43235</v>
      </c>
      <c r="G7" s="133">
        <v>43982</v>
      </c>
      <c r="H7" s="160" t="s">
        <v>75</v>
      </c>
      <c r="I7" s="106">
        <v>43707</v>
      </c>
      <c r="J7" s="27"/>
      <c r="K7" s="27"/>
      <c r="L7" s="27"/>
      <c r="M7" s="106"/>
      <c r="N7" s="28" t="s">
        <v>301</v>
      </c>
      <c r="O7" s="3" t="s">
        <v>306</v>
      </c>
      <c r="P7" s="3" t="s">
        <v>188</v>
      </c>
      <c r="R7" s="22"/>
    </row>
    <row r="8" spans="1:18" ht="18.600000000000001" customHeight="1" x14ac:dyDescent="0.15">
      <c r="B8" s="3">
        <v>5</v>
      </c>
      <c r="C8" s="58">
        <v>5405277001</v>
      </c>
      <c r="D8" s="103" t="s">
        <v>217</v>
      </c>
      <c r="E8" s="134">
        <v>94800000</v>
      </c>
      <c r="F8" s="113">
        <v>43416</v>
      </c>
      <c r="G8" s="113">
        <v>43861</v>
      </c>
      <c r="H8" s="105" t="s">
        <v>218</v>
      </c>
      <c r="I8" s="106">
        <v>43697</v>
      </c>
      <c r="J8" s="27"/>
      <c r="K8" s="27"/>
      <c r="L8" s="27"/>
      <c r="M8" s="106"/>
      <c r="N8" s="28" t="s">
        <v>274</v>
      </c>
      <c r="O8" s="3" t="s">
        <v>312</v>
      </c>
      <c r="P8" s="22"/>
      <c r="R8" s="22"/>
    </row>
    <row r="9" spans="1:18" ht="18.600000000000001" customHeight="1" x14ac:dyDescent="0.15">
      <c r="B9" s="3">
        <v>6</v>
      </c>
      <c r="C9" s="151">
        <v>5400638001</v>
      </c>
      <c r="D9" s="152" t="s">
        <v>279</v>
      </c>
      <c r="E9" s="153">
        <v>80000000</v>
      </c>
      <c r="F9" s="154">
        <v>43525</v>
      </c>
      <c r="G9" s="154">
        <v>43677</v>
      </c>
      <c r="H9" s="155" t="s">
        <v>356</v>
      </c>
      <c r="I9" s="156"/>
      <c r="J9" s="157"/>
      <c r="K9" s="157"/>
      <c r="L9" s="157"/>
      <c r="M9" s="157"/>
      <c r="N9" s="158" t="s">
        <v>301</v>
      </c>
      <c r="O9" s="159" t="s">
        <v>313</v>
      </c>
      <c r="P9" s="22"/>
      <c r="R9" s="22"/>
    </row>
    <row r="10" spans="1:18" ht="18.600000000000001" customHeight="1" x14ac:dyDescent="0.15">
      <c r="B10" s="3">
        <v>7</v>
      </c>
      <c r="C10" s="58">
        <v>5403019001</v>
      </c>
      <c r="D10" s="103" t="s">
        <v>233</v>
      </c>
      <c r="E10" s="134">
        <v>30000000</v>
      </c>
      <c r="F10" s="113">
        <v>43481</v>
      </c>
      <c r="G10" s="113">
        <v>43738</v>
      </c>
      <c r="H10" s="105" t="s">
        <v>357</v>
      </c>
      <c r="I10" s="106">
        <v>43697</v>
      </c>
      <c r="J10" s="27"/>
      <c r="K10" s="27"/>
      <c r="L10" s="27"/>
      <c r="M10" s="27"/>
      <c r="N10" s="28" t="s">
        <v>359</v>
      </c>
      <c r="O10" s="3" t="s">
        <v>305</v>
      </c>
      <c r="P10" s="22"/>
      <c r="R10" s="22"/>
    </row>
    <row r="11" spans="1:18" ht="18.600000000000001" customHeight="1" x14ac:dyDescent="0.15">
      <c r="B11" s="3">
        <v>8</v>
      </c>
      <c r="C11" s="143" t="s">
        <v>338</v>
      </c>
      <c r="D11" s="142" t="s">
        <v>337</v>
      </c>
      <c r="E11" s="134">
        <v>271000000</v>
      </c>
      <c r="F11" s="48">
        <v>43572</v>
      </c>
      <c r="G11" s="133">
        <v>43861</v>
      </c>
      <c r="H11" s="160" t="s">
        <v>353</v>
      </c>
      <c r="I11" s="106">
        <v>43697</v>
      </c>
      <c r="J11" s="27"/>
      <c r="K11" s="27"/>
      <c r="L11" s="27"/>
      <c r="M11" s="27"/>
      <c r="N11" s="28" t="s">
        <v>24</v>
      </c>
      <c r="O11" s="3"/>
      <c r="P11" s="22"/>
      <c r="R11" s="22"/>
    </row>
    <row r="12" spans="1:18" ht="18.600000000000001" customHeight="1" x14ac:dyDescent="0.15">
      <c r="B12" s="3">
        <v>9</v>
      </c>
      <c r="C12" s="58">
        <v>5409336001</v>
      </c>
      <c r="D12" s="103" t="s">
        <v>339</v>
      </c>
      <c r="E12" s="134">
        <v>27500000</v>
      </c>
      <c r="F12" s="113">
        <v>43560</v>
      </c>
      <c r="G12" s="141">
        <v>43708</v>
      </c>
      <c r="H12" s="5" t="s">
        <v>344</v>
      </c>
      <c r="I12" s="106">
        <v>43682</v>
      </c>
      <c r="J12" s="38"/>
      <c r="K12" s="38"/>
      <c r="L12" s="38"/>
      <c r="M12" s="27"/>
      <c r="N12" s="28" t="s">
        <v>24</v>
      </c>
      <c r="O12" s="3"/>
      <c r="P12" s="22"/>
      <c r="R12" s="22"/>
    </row>
    <row r="13" spans="1:18" ht="18" customHeight="1" x14ac:dyDescent="0.15">
      <c r="B13" s="3">
        <v>11</v>
      </c>
      <c r="C13" s="58">
        <v>5405146001</v>
      </c>
      <c r="D13" s="103" t="s">
        <v>216</v>
      </c>
      <c r="E13" s="134">
        <v>18300000</v>
      </c>
      <c r="F13" s="113">
        <v>43451</v>
      </c>
      <c r="G13" s="113">
        <v>43666</v>
      </c>
      <c r="H13" s="5" t="s">
        <v>106</v>
      </c>
      <c r="I13" s="106">
        <v>43682</v>
      </c>
      <c r="J13" s="38"/>
      <c r="K13" s="38"/>
      <c r="L13" s="38"/>
      <c r="M13" s="27"/>
      <c r="N13" s="28" t="s">
        <v>24</v>
      </c>
      <c r="O13" s="3"/>
    </row>
    <row r="14" spans="1:18" ht="18" customHeight="1" x14ac:dyDescent="0.15">
      <c r="B14" s="3">
        <v>12</v>
      </c>
      <c r="C14" s="58">
        <v>5405197001</v>
      </c>
      <c r="D14" s="103" t="s">
        <v>235</v>
      </c>
      <c r="E14" s="134">
        <v>17760000</v>
      </c>
      <c r="F14" s="113">
        <v>43489</v>
      </c>
      <c r="G14" s="113">
        <v>43697</v>
      </c>
      <c r="H14" s="105" t="s">
        <v>354</v>
      </c>
      <c r="I14" s="106">
        <v>43682</v>
      </c>
      <c r="J14" s="27"/>
      <c r="K14" s="27"/>
      <c r="L14" s="27"/>
      <c r="M14" s="27"/>
      <c r="N14" s="28" t="s">
        <v>302</v>
      </c>
      <c r="O14" s="3" t="s">
        <v>311</v>
      </c>
    </row>
    <row r="15" spans="1:18" ht="18" customHeight="1" x14ac:dyDescent="0.15">
      <c r="B15" s="3">
        <v>13</v>
      </c>
      <c r="C15" s="58">
        <v>5405707001</v>
      </c>
      <c r="D15" s="103" t="s">
        <v>280</v>
      </c>
      <c r="E15" s="134">
        <v>42000000</v>
      </c>
      <c r="F15" s="113">
        <v>43509</v>
      </c>
      <c r="G15" s="113">
        <v>43697</v>
      </c>
      <c r="H15" s="105" t="s">
        <v>355</v>
      </c>
      <c r="I15" s="106">
        <v>43682</v>
      </c>
      <c r="J15" s="27"/>
      <c r="K15" s="27"/>
      <c r="L15" s="27"/>
      <c r="M15" s="106"/>
      <c r="N15" s="28" t="s">
        <v>24</v>
      </c>
      <c r="O15" s="3"/>
    </row>
    <row r="16" spans="1:18" ht="18" customHeight="1" x14ac:dyDescent="0.15">
      <c r="B16" s="3">
        <v>14</v>
      </c>
      <c r="C16" s="58">
        <v>5405757001</v>
      </c>
      <c r="D16" s="103" t="s">
        <v>236</v>
      </c>
      <c r="E16" s="134">
        <v>10400000</v>
      </c>
      <c r="F16" s="113">
        <v>43496</v>
      </c>
      <c r="G16" s="113">
        <v>43748</v>
      </c>
      <c r="H16" s="105" t="s">
        <v>355</v>
      </c>
      <c r="I16" s="106">
        <v>43682</v>
      </c>
      <c r="J16" s="27"/>
      <c r="K16" s="27"/>
      <c r="L16" s="27"/>
      <c r="M16" s="27"/>
      <c r="N16" s="28" t="s">
        <v>301</v>
      </c>
      <c r="O16" s="3"/>
    </row>
    <row r="17" spans="1:18" s="15" customFormat="1" ht="18" customHeight="1" x14ac:dyDescent="0.15">
      <c r="A17" s="10"/>
      <c r="B17" s="3">
        <v>16</v>
      </c>
      <c r="C17" s="58">
        <v>5406339001</v>
      </c>
      <c r="D17" s="103" t="s">
        <v>223</v>
      </c>
      <c r="E17" s="134">
        <v>56800000</v>
      </c>
      <c r="F17" s="113">
        <v>43453</v>
      </c>
      <c r="G17" s="141">
        <v>43756</v>
      </c>
      <c r="H17" s="105" t="s">
        <v>200</v>
      </c>
      <c r="I17" s="106">
        <v>43683</v>
      </c>
      <c r="J17" s="27"/>
      <c r="K17" s="27"/>
      <c r="L17" s="27"/>
      <c r="M17" s="27"/>
      <c r="N17" s="28" t="s">
        <v>24</v>
      </c>
      <c r="O17" s="3"/>
      <c r="Q17" s="10"/>
      <c r="R17" s="16"/>
    </row>
    <row r="18" spans="1:18" s="15" customFormat="1" ht="18" customHeight="1" x14ac:dyDescent="0.15">
      <c r="A18" s="10"/>
      <c r="B18" s="3">
        <v>17</v>
      </c>
      <c r="C18" s="39">
        <v>5405342001</v>
      </c>
      <c r="D18" s="3" t="s">
        <v>304</v>
      </c>
      <c r="E18" s="135">
        <v>36000000</v>
      </c>
      <c r="F18" s="113">
        <v>43526</v>
      </c>
      <c r="G18" s="141">
        <v>43726</v>
      </c>
      <c r="H18" s="105" t="s">
        <v>200</v>
      </c>
      <c r="I18" s="106">
        <v>43683</v>
      </c>
      <c r="J18" s="27"/>
      <c r="K18" s="27"/>
      <c r="L18" s="27"/>
      <c r="M18" s="27"/>
      <c r="N18" s="28" t="s">
        <v>24</v>
      </c>
      <c r="O18" s="3"/>
      <c r="Q18" s="10"/>
      <c r="R18" s="16"/>
    </row>
    <row r="19" spans="1:18" s="15" customFormat="1" ht="18" customHeight="1" x14ac:dyDescent="0.15">
      <c r="A19" s="10"/>
      <c r="B19" s="3">
        <v>18</v>
      </c>
      <c r="C19" s="58">
        <v>5407139001</v>
      </c>
      <c r="D19" s="103" t="s">
        <v>240</v>
      </c>
      <c r="E19" s="134">
        <v>32000000</v>
      </c>
      <c r="F19" s="113">
        <v>43481</v>
      </c>
      <c r="G19" s="141">
        <v>43696</v>
      </c>
      <c r="H19" s="5" t="s">
        <v>106</v>
      </c>
      <c r="I19" s="106">
        <v>43682</v>
      </c>
      <c r="J19" s="38"/>
      <c r="K19" s="38"/>
      <c r="L19" s="38"/>
      <c r="M19" s="9"/>
      <c r="N19" s="28" t="s">
        <v>301</v>
      </c>
      <c r="O19" s="3"/>
      <c r="Q19" s="10"/>
      <c r="R19" s="16"/>
    </row>
    <row r="20" spans="1:18" s="15" customFormat="1" ht="18" customHeight="1" x14ac:dyDescent="0.15">
      <c r="A20" s="10"/>
      <c r="B20" s="3">
        <v>31</v>
      </c>
      <c r="C20" s="132">
        <v>5403290001</v>
      </c>
      <c r="D20" s="3" t="s">
        <v>314</v>
      </c>
      <c r="E20" s="137">
        <v>67200000</v>
      </c>
      <c r="F20" s="113">
        <v>43553</v>
      </c>
      <c r="G20" s="141">
        <v>43728</v>
      </c>
      <c r="H20" s="105" t="s">
        <v>36</v>
      </c>
      <c r="I20" s="106">
        <v>43684</v>
      </c>
      <c r="J20" s="27"/>
      <c r="K20" s="27"/>
      <c r="L20" s="27"/>
      <c r="M20" s="9"/>
      <c r="N20" s="28" t="s">
        <v>24</v>
      </c>
      <c r="O20" s="3"/>
      <c r="Q20" s="10"/>
      <c r="R20" s="16"/>
    </row>
    <row r="21" spans="1:18" s="15" customFormat="1" ht="18" customHeight="1" x14ac:dyDescent="0.15">
      <c r="A21" s="10"/>
      <c r="B21" s="3">
        <v>32</v>
      </c>
      <c r="C21" s="132">
        <v>5409784001</v>
      </c>
      <c r="D21" s="3" t="s">
        <v>315</v>
      </c>
      <c r="E21" s="137">
        <v>12800000</v>
      </c>
      <c r="F21" s="113">
        <v>43550</v>
      </c>
      <c r="G21" s="141">
        <v>43697</v>
      </c>
      <c r="H21" s="160" t="s">
        <v>327</v>
      </c>
      <c r="I21" s="106">
        <v>43684</v>
      </c>
      <c r="J21" s="27"/>
      <c r="K21" s="27"/>
      <c r="L21" s="27"/>
      <c r="M21" s="9"/>
      <c r="N21" s="28" t="s">
        <v>24</v>
      </c>
      <c r="O21" s="3"/>
      <c r="Q21" s="10"/>
      <c r="R21" s="16"/>
    </row>
    <row r="22" spans="1:18" s="15" customFormat="1" ht="18" customHeight="1" x14ac:dyDescent="0.15">
      <c r="A22" s="10"/>
      <c r="B22" s="3">
        <v>33</v>
      </c>
      <c r="C22" s="132">
        <v>5409785001</v>
      </c>
      <c r="D22" s="3" t="s">
        <v>316</v>
      </c>
      <c r="E22" s="137">
        <v>8800000</v>
      </c>
      <c r="F22" s="113">
        <v>43550</v>
      </c>
      <c r="G22" s="141">
        <v>43697</v>
      </c>
      <c r="H22" s="160" t="s">
        <v>327</v>
      </c>
      <c r="I22" s="106">
        <v>43684</v>
      </c>
      <c r="J22" s="27"/>
      <c r="K22" s="27"/>
      <c r="L22" s="27"/>
      <c r="M22" s="9"/>
      <c r="N22" s="28" t="s">
        <v>24</v>
      </c>
      <c r="O22" s="3"/>
      <c r="Q22" s="10"/>
      <c r="R22" s="16"/>
    </row>
    <row r="23" spans="1:18" s="15" customFormat="1" ht="18" customHeight="1" x14ac:dyDescent="0.15">
      <c r="A23" s="10"/>
      <c r="B23" s="3">
        <v>34</v>
      </c>
      <c r="C23" s="58">
        <v>5409787001</v>
      </c>
      <c r="D23" s="103" t="s">
        <v>317</v>
      </c>
      <c r="E23" s="137">
        <v>12800000</v>
      </c>
      <c r="F23" s="113">
        <v>43550</v>
      </c>
      <c r="G23" s="141">
        <v>43697</v>
      </c>
      <c r="H23" s="160" t="s">
        <v>327</v>
      </c>
      <c r="I23" s="106">
        <v>43684</v>
      </c>
      <c r="J23" s="38"/>
      <c r="K23" s="38"/>
      <c r="L23" s="38"/>
      <c r="M23" s="9"/>
      <c r="N23" s="28" t="s">
        <v>24</v>
      </c>
      <c r="O23" s="3"/>
      <c r="Q23" s="10"/>
      <c r="R23" s="16"/>
    </row>
    <row r="24" spans="1:18" s="15" customFormat="1" ht="18" customHeight="1" x14ac:dyDescent="0.15">
      <c r="A24" s="10"/>
      <c r="B24" s="3">
        <v>36</v>
      </c>
      <c r="C24" s="58">
        <v>5406398001</v>
      </c>
      <c r="D24" s="103" t="s">
        <v>326</v>
      </c>
      <c r="E24" s="137">
        <v>2618000</v>
      </c>
      <c r="F24" s="113">
        <v>43472</v>
      </c>
      <c r="G24" s="141">
        <v>43664</v>
      </c>
      <c r="H24" s="160" t="s">
        <v>327</v>
      </c>
      <c r="I24" s="106">
        <v>43684</v>
      </c>
      <c r="J24" s="38"/>
      <c r="K24" s="38"/>
      <c r="L24" s="38"/>
      <c r="M24" s="9"/>
      <c r="N24" s="28" t="s">
        <v>302</v>
      </c>
      <c r="O24" s="3"/>
      <c r="Q24" s="10"/>
      <c r="R24" s="16"/>
    </row>
    <row r="25" spans="1:18" s="15" customFormat="1" ht="18" customHeight="1" x14ac:dyDescent="0.15">
      <c r="A25" s="10"/>
      <c r="B25" s="3">
        <v>38</v>
      </c>
      <c r="C25" s="58">
        <v>6406785001</v>
      </c>
      <c r="D25" s="150" t="s">
        <v>333</v>
      </c>
      <c r="E25" s="137">
        <v>15000000</v>
      </c>
      <c r="F25" s="113">
        <v>43564</v>
      </c>
      <c r="G25" s="113">
        <v>43665</v>
      </c>
      <c r="H25" s="160" t="s">
        <v>334</v>
      </c>
      <c r="I25" s="106">
        <v>43682</v>
      </c>
      <c r="J25" s="38"/>
      <c r="K25" s="38"/>
      <c r="L25" s="38"/>
      <c r="M25" s="9"/>
      <c r="N25" s="28" t="s">
        <v>302</v>
      </c>
      <c r="O25" s="3"/>
      <c r="Q25" s="10"/>
      <c r="R25" s="16"/>
    </row>
    <row r="26" spans="1:18" s="15" customFormat="1" ht="18" customHeight="1" x14ac:dyDescent="0.15">
      <c r="A26" s="10"/>
      <c r="B26" s="3">
        <v>40</v>
      </c>
      <c r="C26" s="58">
        <v>5500417001</v>
      </c>
      <c r="D26" s="103" t="s">
        <v>341</v>
      </c>
      <c r="E26" s="137">
        <v>50000000</v>
      </c>
      <c r="F26" s="113">
        <v>43595</v>
      </c>
      <c r="G26" s="113">
        <v>43728</v>
      </c>
      <c r="H26" s="160" t="s">
        <v>66</v>
      </c>
      <c r="I26" s="106">
        <v>43683</v>
      </c>
      <c r="J26" s="38"/>
      <c r="K26" s="38"/>
      <c r="L26" s="38"/>
      <c r="M26" s="9"/>
      <c r="N26" s="28" t="s">
        <v>301</v>
      </c>
      <c r="O26" s="3"/>
      <c r="Q26" s="10"/>
      <c r="R26" s="16"/>
    </row>
    <row r="27" spans="1:18" s="15" customFormat="1" ht="18" customHeight="1" x14ac:dyDescent="0.15">
      <c r="A27" s="10"/>
      <c r="B27" s="3">
        <v>41</v>
      </c>
      <c r="C27" s="58">
        <v>5408105001</v>
      </c>
      <c r="D27" s="150" t="s">
        <v>347</v>
      </c>
      <c r="E27" s="137">
        <v>50500000</v>
      </c>
      <c r="F27" s="113">
        <v>43615</v>
      </c>
      <c r="G27" s="113">
        <v>43878</v>
      </c>
      <c r="H27" s="105" t="s">
        <v>286</v>
      </c>
      <c r="I27" s="106">
        <v>43685</v>
      </c>
      <c r="J27" s="38"/>
      <c r="K27" s="38"/>
      <c r="L27" s="38"/>
      <c r="M27" s="9"/>
      <c r="N27" s="28" t="s">
        <v>301</v>
      </c>
      <c r="O27" s="3"/>
      <c r="Q27" s="10"/>
      <c r="R27" s="16"/>
    </row>
    <row r="28" spans="1:18" s="15" customFormat="1" ht="18" customHeight="1" x14ac:dyDescent="0.15">
      <c r="A28" s="10"/>
      <c r="B28" s="3">
        <v>42</v>
      </c>
      <c r="C28" s="58">
        <v>5409611001</v>
      </c>
      <c r="D28" s="103" t="s">
        <v>348</v>
      </c>
      <c r="E28" s="137">
        <v>48900000</v>
      </c>
      <c r="F28" s="113">
        <v>43617</v>
      </c>
      <c r="G28" s="113">
        <v>43882</v>
      </c>
      <c r="H28" s="105" t="s">
        <v>286</v>
      </c>
      <c r="I28" s="106">
        <v>43697</v>
      </c>
      <c r="J28" s="38"/>
      <c r="K28" s="38"/>
      <c r="L28" s="38"/>
      <c r="M28" s="9"/>
      <c r="N28" s="28" t="s">
        <v>301</v>
      </c>
      <c r="O28" s="3"/>
      <c r="Q28" s="10"/>
      <c r="R28" s="16"/>
    </row>
    <row r="29" spans="1:18" s="15" customFormat="1" ht="12" x14ac:dyDescent="0.15">
      <c r="A29" s="10"/>
      <c r="B29" s="3">
        <v>43</v>
      </c>
      <c r="C29" s="58">
        <v>5409827001</v>
      </c>
      <c r="D29" s="150" t="s">
        <v>349</v>
      </c>
      <c r="E29" s="137">
        <v>70000000</v>
      </c>
      <c r="F29" s="113">
        <v>43671</v>
      </c>
      <c r="G29" s="113">
        <v>43881</v>
      </c>
      <c r="H29" s="160" t="s">
        <v>334</v>
      </c>
      <c r="I29" s="106">
        <v>43697</v>
      </c>
      <c r="J29" s="38"/>
      <c r="K29" s="38"/>
      <c r="L29" s="38"/>
      <c r="M29" s="9"/>
      <c r="N29" s="28" t="s">
        <v>301</v>
      </c>
      <c r="O29" s="3"/>
      <c r="Q29" s="10"/>
      <c r="R29" s="16"/>
    </row>
    <row r="30" spans="1:18" ht="12" x14ac:dyDescent="0.15">
      <c r="B30" s="3">
        <v>44</v>
      </c>
      <c r="C30" s="58">
        <v>5500577001</v>
      </c>
      <c r="D30" s="103" t="s">
        <v>350</v>
      </c>
      <c r="E30" s="137">
        <v>5300000</v>
      </c>
      <c r="F30" s="113">
        <v>43560</v>
      </c>
      <c r="G30" s="113">
        <v>43720</v>
      </c>
      <c r="H30" s="160" t="s">
        <v>66</v>
      </c>
      <c r="I30" s="106">
        <v>43697</v>
      </c>
      <c r="J30" s="38"/>
      <c r="K30" s="38"/>
      <c r="L30" s="38"/>
      <c r="M30" s="9"/>
      <c r="N30" s="28" t="s">
        <v>301</v>
      </c>
      <c r="O30" s="3"/>
    </row>
    <row r="31" spans="1:18" ht="12" x14ac:dyDescent="0.15">
      <c r="B31" s="3">
        <v>45</v>
      </c>
      <c r="C31" s="58">
        <v>5500724001</v>
      </c>
      <c r="D31" s="103" t="s">
        <v>351</v>
      </c>
      <c r="E31" s="137">
        <v>12800000</v>
      </c>
      <c r="F31" s="113">
        <v>43601</v>
      </c>
      <c r="G31" s="113">
        <v>43756</v>
      </c>
      <c r="H31" s="105" t="s">
        <v>355</v>
      </c>
      <c r="I31" s="106">
        <v>43697</v>
      </c>
      <c r="J31" s="38"/>
      <c r="K31" s="38"/>
      <c r="L31" s="38"/>
      <c r="M31" s="9"/>
      <c r="N31" s="28" t="s">
        <v>301</v>
      </c>
      <c r="O31" s="3"/>
    </row>
    <row r="32" spans="1:18" s="13" customFormat="1" ht="12" x14ac:dyDescent="0.15">
      <c r="A32" s="10"/>
      <c r="B32" s="3"/>
      <c r="C32" s="58"/>
      <c r="D32" s="103"/>
      <c r="E32" s="137"/>
      <c r="F32" s="113"/>
      <c r="G32" s="113"/>
      <c r="H32" s="44"/>
      <c r="I32" s="106"/>
      <c r="J32" s="38"/>
      <c r="K32" s="38"/>
      <c r="L32" s="38"/>
      <c r="M32" s="9"/>
      <c r="N32" s="28"/>
      <c r="O32" s="3"/>
      <c r="P32" s="15"/>
      <c r="Q32" s="10"/>
      <c r="R32" s="16"/>
    </row>
  </sheetData>
  <mergeCells count="9">
    <mergeCell ref="H2:H3"/>
    <mergeCell ref="J2:L2"/>
    <mergeCell ref="O2:O3"/>
    <mergeCell ref="B2:B3"/>
    <mergeCell ref="C2:C3"/>
    <mergeCell ref="D2:D3"/>
    <mergeCell ref="E2:E3"/>
    <mergeCell ref="F2:F3"/>
    <mergeCell ref="G2:G3"/>
  </mergeCells>
  <phoneticPr fontId="9"/>
  <pageMargins left="0.23622047244094491" right="0.23622047244094491" top="0.35433070866141736" bottom="0.15748031496062992" header="0.31496062992125984" footer="0.31496062992125984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8EFA-732E-421C-A08E-1EE2E17C2D22}">
  <sheetPr>
    <tabColor theme="5" tint="-0.249977111117893"/>
  </sheetPr>
  <dimension ref="A1:R38"/>
  <sheetViews>
    <sheetView tabSelected="1" view="pageBreakPreview" zoomScale="85" zoomScaleNormal="85" zoomScaleSheetLayoutView="85" workbookViewId="0">
      <pane xSplit="4" ySplit="3" topLeftCell="M25" activePane="bottomRight" state="frozen"/>
      <selection activeCell="C3" sqref="C3"/>
      <selection pane="topRight" activeCell="C3" sqref="C3"/>
      <selection pane="bottomLeft" activeCell="C3" sqref="C3"/>
      <selection pane="bottomRight" activeCell="H34" sqref="H34"/>
    </sheetView>
  </sheetViews>
  <sheetFormatPr defaultColWidth="10.625" defaultRowHeight="11.25" x14ac:dyDescent="0.15"/>
  <cols>
    <col min="1" max="1" width="4" style="10" customWidth="1"/>
    <col min="2" max="2" width="4.625" style="10" customWidth="1"/>
    <col min="3" max="3" width="12.375" style="23" bestFit="1" customWidth="1"/>
    <col min="4" max="4" width="51" style="11" customWidth="1"/>
    <col min="5" max="5" width="11.625" style="11" customWidth="1"/>
    <col min="6" max="6" width="11.625" style="16" bestFit="1" customWidth="1"/>
    <col min="7" max="7" width="11.625" style="10" bestFit="1" customWidth="1"/>
    <col min="8" max="8" width="10.625" style="12" customWidth="1"/>
    <col min="9" max="9" width="9.375" style="10" customWidth="1"/>
    <col min="10" max="12" width="5.125" style="13" hidden="1" customWidth="1"/>
    <col min="13" max="13" width="9.375" style="41" customWidth="1"/>
    <col min="14" max="14" width="9.375" style="14" customWidth="1"/>
    <col min="15" max="15" width="18.125" style="10" customWidth="1"/>
    <col min="16" max="16" width="12.375" style="15" customWidth="1"/>
    <col min="17" max="17" width="3.375" style="10" customWidth="1"/>
    <col min="18" max="18" width="17.25" style="16" customWidth="1"/>
    <col min="19" max="16384" width="10.625" style="10"/>
  </cols>
  <sheetData>
    <row r="1" spans="1:18" ht="23.25" customHeight="1" x14ac:dyDescent="0.15">
      <c r="B1" s="1" t="s">
        <v>361</v>
      </c>
      <c r="C1" s="1"/>
      <c r="O1" s="2"/>
    </row>
    <row r="2" spans="1:18" s="16" customFormat="1" ht="15" customHeight="1" x14ac:dyDescent="0.15">
      <c r="A2" s="10"/>
      <c r="B2" s="167" t="s">
        <v>11</v>
      </c>
      <c r="C2" s="168" t="s">
        <v>0</v>
      </c>
      <c r="D2" s="170" t="s">
        <v>1</v>
      </c>
      <c r="E2" s="171" t="s">
        <v>15</v>
      </c>
      <c r="F2" s="167" t="s">
        <v>12</v>
      </c>
      <c r="G2" s="167" t="s">
        <v>2</v>
      </c>
      <c r="H2" s="163" t="s">
        <v>3</v>
      </c>
      <c r="I2" s="17" t="s">
        <v>25</v>
      </c>
      <c r="J2" s="164" t="s">
        <v>6</v>
      </c>
      <c r="K2" s="165"/>
      <c r="L2" s="166"/>
      <c r="M2" s="17" t="s">
        <v>25</v>
      </c>
      <c r="N2" s="17" t="s">
        <v>13</v>
      </c>
      <c r="O2" s="167" t="s">
        <v>4</v>
      </c>
    </row>
    <row r="3" spans="1:18" s="16" customFormat="1" ht="15" customHeight="1" x14ac:dyDescent="0.15">
      <c r="A3" s="10"/>
      <c r="B3" s="167"/>
      <c r="C3" s="169"/>
      <c r="D3" s="170"/>
      <c r="E3" s="172"/>
      <c r="F3" s="167"/>
      <c r="G3" s="167"/>
      <c r="H3" s="163"/>
      <c r="I3" s="21" t="s">
        <v>26</v>
      </c>
      <c r="J3" s="18">
        <v>10</v>
      </c>
      <c r="K3" s="19">
        <v>20</v>
      </c>
      <c r="L3" s="20">
        <v>30</v>
      </c>
      <c r="M3" s="21" t="s">
        <v>5</v>
      </c>
      <c r="N3" s="21" t="s">
        <v>14</v>
      </c>
      <c r="O3" s="167"/>
    </row>
    <row r="4" spans="1:18" ht="18.600000000000001" customHeight="1" x14ac:dyDescent="0.15">
      <c r="B4" s="3">
        <v>1</v>
      </c>
      <c r="C4" s="56">
        <v>5205156001</v>
      </c>
      <c r="D4" s="26" t="s">
        <v>17</v>
      </c>
      <c r="E4" s="136">
        <v>862350000</v>
      </c>
      <c r="F4" s="47">
        <v>42887</v>
      </c>
      <c r="G4" s="47">
        <v>43921</v>
      </c>
      <c r="H4" s="36" t="s">
        <v>21</v>
      </c>
      <c r="I4" s="106">
        <v>43711</v>
      </c>
      <c r="J4" s="27"/>
      <c r="K4" s="27"/>
      <c r="L4" s="27"/>
      <c r="M4" s="106"/>
      <c r="N4" s="28" t="s">
        <v>301</v>
      </c>
      <c r="O4" s="3" t="s">
        <v>310</v>
      </c>
      <c r="P4" s="22"/>
      <c r="R4" s="161" t="s">
        <v>9</v>
      </c>
    </row>
    <row r="5" spans="1:18" ht="18.600000000000001" customHeight="1" x14ac:dyDescent="0.15">
      <c r="B5" s="3">
        <v>2</v>
      </c>
      <c r="C5" s="30">
        <v>5308663001</v>
      </c>
      <c r="D5" s="37" t="s">
        <v>185</v>
      </c>
      <c r="E5" s="138">
        <v>900000000</v>
      </c>
      <c r="F5" s="113">
        <v>43392</v>
      </c>
      <c r="G5" s="113">
        <v>43830</v>
      </c>
      <c r="H5" s="105" t="s">
        <v>186</v>
      </c>
      <c r="I5" s="106">
        <v>43726</v>
      </c>
      <c r="J5" s="55"/>
      <c r="K5" s="55"/>
      <c r="L5" s="55"/>
      <c r="M5" s="106"/>
      <c r="N5" s="28" t="s">
        <v>301</v>
      </c>
      <c r="O5" s="3" t="s">
        <v>308</v>
      </c>
      <c r="P5" s="3" t="s">
        <v>246</v>
      </c>
      <c r="R5" s="124"/>
    </row>
    <row r="6" spans="1:18" ht="18.600000000000001" customHeight="1" x14ac:dyDescent="0.15">
      <c r="B6" s="3">
        <v>3</v>
      </c>
      <c r="C6" s="58">
        <v>5207932001</v>
      </c>
      <c r="D6" s="37" t="s">
        <v>72</v>
      </c>
      <c r="E6" s="138">
        <v>915000000</v>
      </c>
      <c r="F6" s="48">
        <v>43221</v>
      </c>
      <c r="G6" s="49">
        <v>43861</v>
      </c>
      <c r="H6" s="160" t="s">
        <v>73</v>
      </c>
      <c r="I6" s="106">
        <v>43732</v>
      </c>
      <c r="J6" s="27"/>
      <c r="K6" s="27"/>
      <c r="L6" s="27"/>
      <c r="M6" s="27"/>
      <c r="N6" s="28" t="s">
        <v>301</v>
      </c>
      <c r="O6" s="3" t="s">
        <v>307</v>
      </c>
      <c r="P6" s="3" t="s">
        <v>245</v>
      </c>
      <c r="R6" s="22"/>
    </row>
    <row r="7" spans="1:18" ht="18.600000000000001" customHeight="1" x14ac:dyDescent="0.15">
      <c r="B7" s="3">
        <v>4</v>
      </c>
      <c r="C7" s="58">
        <v>5304443001</v>
      </c>
      <c r="D7" s="37" t="s">
        <v>74</v>
      </c>
      <c r="E7" s="138">
        <v>475000000</v>
      </c>
      <c r="F7" s="48">
        <v>43235</v>
      </c>
      <c r="G7" s="133">
        <v>43982</v>
      </c>
      <c r="H7" s="160" t="s">
        <v>75</v>
      </c>
      <c r="I7" s="106">
        <v>43735</v>
      </c>
      <c r="J7" s="27"/>
      <c r="K7" s="27"/>
      <c r="L7" s="27"/>
      <c r="M7" s="106"/>
      <c r="N7" s="28" t="s">
        <v>301</v>
      </c>
      <c r="O7" s="3" t="s">
        <v>306</v>
      </c>
      <c r="P7" s="3" t="s">
        <v>188</v>
      </c>
      <c r="R7" s="22"/>
    </row>
    <row r="8" spans="1:18" ht="18.600000000000001" customHeight="1" x14ac:dyDescent="0.15">
      <c r="B8" s="3">
        <v>5</v>
      </c>
      <c r="C8" s="58">
        <v>5405277001</v>
      </c>
      <c r="D8" s="103" t="s">
        <v>217</v>
      </c>
      <c r="E8" s="134">
        <v>94800000</v>
      </c>
      <c r="F8" s="113">
        <v>43416</v>
      </c>
      <c r="G8" s="113">
        <v>43861</v>
      </c>
      <c r="H8" s="105" t="s">
        <v>218</v>
      </c>
      <c r="I8" s="106">
        <v>43714</v>
      </c>
      <c r="J8" s="27"/>
      <c r="K8" s="27"/>
      <c r="L8" s="27"/>
      <c r="M8" s="106"/>
      <c r="N8" s="28" t="s">
        <v>24</v>
      </c>
      <c r="O8" s="3" t="s">
        <v>312</v>
      </c>
      <c r="P8" s="22"/>
      <c r="R8" s="22"/>
    </row>
    <row r="9" spans="1:18" ht="18.600000000000001" customHeight="1" x14ac:dyDescent="0.15">
      <c r="B9" s="3">
        <v>6</v>
      </c>
      <c r="C9" s="58">
        <v>5403019001</v>
      </c>
      <c r="D9" s="103" t="s">
        <v>233</v>
      </c>
      <c r="E9" s="134">
        <v>30000000</v>
      </c>
      <c r="F9" s="113">
        <v>43481</v>
      </c>
      <c r="G9" s="113">
        <v>43738</v>
      </c>
      <c r="H9" s="105" t="s">
        <v>357</v>
      </c>
      <c r="I9" s="110"/>
      <c r="J9" s="27"/>
      <c r="K9" s="27"/>
      <c r="L9" s="27"/>
      <c r="M9" s="27"/>
      <c r="N9" s="28" t="s">
        <v>359</v>
      </c>
      <c r="O9" s="3" t="s">
        <v>305</v>
      </c>
      <c r="P9" s="22"/>
      <c r="R9" s="22"/>
    </row>
    <row r="10" spans="1:18" ht="18.600000000000001" customHeight="1" x14ac:dyDescent="0.15">
      <c r="B10" s="3">
        <v>7</v>
      </c>
      <c r="C10" s="143" t="s">
        <v>338</v>
      </c>
      <c r="D10" s="142" t="s">
        <v>337</v>
      </c>
      <c r="E10" s="134">
        <v>271000000</v>
      </c>
      <c r="F10" s="48">
        <v>43572</v>
      </c>
      <c r="G10" s="133">
        <v>43861</v>
      </c>
      <c r="H10" s="160" t="s">
        <v>353</v>
      </c>
      <c r="I10" s="106">
        <v>43713</v>
      </c>
      <c r="J10" s="27"/>
      <c r="K10" s="27"/>
      <c r="L10" s="27"/>
      <c r="M10" s="27"/>
      <c r="N10" s="28" t="s">
        <v>24</v>
      </c>
      <c r="O10" s="3"/>
      <c r="P10" s="22"/>
      <c r="R10" s="22"/>
    </row>
    <row r="11" spans="1:18" ht="18.600000000000001" customHeight="1" x14ac:dyDescent="0.15">
      <c r="B11" s="3">
        <v>8</v>
      </c>
      <c r="C11" s="58">
        <v>5409336001</v>
      </c>
      <c r="D11" s="103" t="s">
        <v>339</v>
      </c>
      <c r="E11" s="134">
        <v>27500000</v>
      </c>
      <c r="F11" s="113">
        <v>43560</v>
      </c>
      <c r="G11" s="141">
        <v>43738</v>
      </c>
      <c r="H11" s="5" t="s">
        <v>344</v>
      </c>
      <c r="I11" s="106">
        <v>43711</v>
      </c>
      <c r="J11" s="38"/>
      <c r="K11" s="38"/>
      <c r="L11" s="38"/>
      <c r="M11" s="27"/>
      <c r="N11" s="28" t="s">
        <v>24</v>
      </c>
      <c r="O11" s="3"/>
      <c r="P11" s="22"/>
      <c r="R11" s="22"/>
    </row>
    <row r="12" spans="1:18" ht="18" customHeight="1" x14ac:dyDescent="0.15">
      <c r="B12" s="3">
        <v>9</v>
      </c>
      <c r="C12" s="58">
        <v>5405146001</v>
      </c>
      <c r="D12" s="103" t="s">
        <v>216</v>
      </c>
      <c r="E12" s="134">
        <v>18300000</v>
      </c>
      <c r="F12" s="113">
        <v>43451</v>
      </c>
      <c r="G12" s="113">
        <v>43756</v>
      </c>
      <c r="H12" s="5" t="s">
        <v>106</v>
      </c>
      <c r="I12" s="106">
        <v>43711</v>
      </c>
      <c r="J12" s="38"/>
      <c r="K12" s="38"/>
      <c r="L12" s="38"/>
      <c r="M12" s="27"/>
      <c r="N12" s="28" t="s">
        <v>24</v>
      </c>
      <c r="O12" s="3"/>
    </row>
    <row r="13" spans="1:18" ht="18" customHeight="1" x14ac:dyDescent="0.15">
      <c r="B13" s="3">
        <v>10</v>
      </c>
      <c r="C13" s="58">
        <v>5405197001</v>
      </c>
      <c r="D13" s="103" t="s">
        <v>235</v>
      </c>
      <c r="E13" s="134">
        <v>17760000</v>
      </c>
      <c r="F13" s="113">
        <v>43489</v>
      </c>
      <c r="G13" s="113">
        <v>43697</v>
      </c>
      <c r="H13" s="105" t="s">
        <v>354</v>
      </c>
      <c r="I13" s="106">
        <v>43718</v>
      </c>
      <c r="J13" s="27"/>
      <c r="K13" s="27"/>
      <c r="L13" s="27"/>
      <c r="M13" s="27"/>
      <c r="N13" s="28" t="s">
        <v>302</v>
      </c>
      <c r="O13" s="3" t="s">
        <v>311</v>
      </c>
    </row>
    <row r="14" spans="1:18" ht="18" customHeight="1" x14ac:dyDescent="0.15">
      <c r="B14" s="3">
        <v>11</v>
      </c>
      <c r="C14" s="58">
        <v>5405707001</v>
      </c>
      <c r="D14" s="103" t="s">
        <v>280</v>
      </c>
      <c r="E14" s="134">
        <v>42000000</v>
      </c>
      <c r="F14" s="113">
        <v>43509</v>
      </c>
      <c r="G14" s="113">
        <v>43756</v>
      </c>
      <c r="H14" s="105" t="s">
        <v>355</v>
      </c>
      <c r="I14" s="106">
        <v>43718</v>
      </c>
      <c r="J14" s="27"/>
      <c r="K14" s="27"/>
      <c r="L14" s="27"/>
      <c r="M14" s="106"/>
      <c r="N14" s="28" t="s">
        <v>24</v>
      </c>
      <c r="O14" s="3"/>
    </row>
    <row r="15" spans="1:18" ht="18" customHeight="1" x14ac:dyDescent="0.15">
      <c r="B15" s="3">
        <v>12</v>
      </c>
      <c r="C15" s="58">
        <v>5405757001</v>
      </c>
      <c r="D15" s="103" t="s">
        <v>236</v>
      </c>
      <c r="E15" s="134">
        <v>10400000</v>
      </c>
      <c r="F15" s="113">
        <v>43496</v>
      </c>
      <c r="G15" s="113">
        <v>43748</v>
      </c>
      <c r="H15" s="105" t="s">
        <v>355</v>
      </c>
      <c r="I15" s="106">
        <v>43712</v>
      </c>
      <c r="J15" s="27"/>
      <c r="K15" s="27"/>
      <c r="L15" s="27"/>
      <c r="M15" s="27"/>
      <c r="N15" s="28" t="s">
        <v>24</v>
      </c>
      <c r="O15" s="3"/>
    </row>
    <row r="16" spans="1:18" s="15" customFormat="1" ht="18" customHeight="1" x14ac:dyDescent="0.15">
      <c r="A16" s="10"/>
      <c r="B16" s="3">
        <v>13</v>
      </c>
      <c r="C16" s="58">
        <v>5406339001</v>
      </c>
      <c r="D16" s="103" t="s">
        <v>223</v>
      </c>
      <c r="E16" s="134">
        <v>56800000</v>
      </c>
      <c r="F16" s="113">
        <v>43453</v>
      </c>
      <c r="G16" s="141">
        <v>43756</v>
      </c>
      <c r="H16" s="105" t="s">
        <v>200</v>
      </c>
      <c r="I16" s="106">
        <v>43714</v>
      </c>
      <c r="J16" s="27"/>
      <c r="K16" s="27"/>
      <c r="L16" s="27"/>
      <c r="M16" s="27"/>
      <c r="N16" s="28" t="s">
        <v>24</v>
      </c>
      <c r="O16" s="3"/>
      <c r="Q16" s="10"/>
      <c r="R16" s="16"/>
    </row>
    <row r="17" spans="1:18" s="15" customFormat="1" ht="18" customHeight="1" x14ac:dyDescent="0.15">
      <c r="A17" s="10"/>
      <c r="B17" s="3">
        <v>14</v>
      </c>
      <c r="C17" s="39">
        <v>5405342001</v>
      </c>
      <c r="D17" s="3" t="s">
        <v>304</v>
      </c>
      <c r="E17" s="135">
        <v>36000000</v>
      </c>
      <c r="F17" s="113">
        <v>43526</v>
      </c>
      <c r="G17" s="141">
        <v>43726</v>
      </c>
      <c r="H17" s="105" t="s">
        <v>200</v>
      </c>
      <c r="I17" s="106">
        <v>43713</v>
      </c>
      <c r="J17" s="27"/>
      <c r="K17" s="27"/>
      <c r="L17" s="27"/>
      <c r="M17" s="27"/>
      <c r="N17" s="28" t="s">
        <v>24</v>
      </c>
      <c r="O17" s="3"/>
      <c r="Q17" s="10"/>
      <c r="R17" s="16"/>
    </row>
    <row r="18" spans="1:18" s="15" customFormat="1" ht="18" customHeight="1" x14ac:dyDescent="0.15">
      <c r="A18" s="10"/>
      <c r="B18" s="3">
        <v>15</v>
      </c>
      <c r="C18" s="58">
        <v>5407139001</v>
      </c>
      <c r="D18" s="103" t="s">
        <v>240</v>
      </c>
      <c r="E18" s="134">
        <v>32000000</v>
      </c>
      <c r="F18" s="113">
        <v>43481</v>
      </c>
      <c r="G18" s="141">
        <v>43755</v>
      </c>
      <c r="H18" s="5" t="s">
        <v>106</v>
      </c>
      <c r="I18" s="106">
        <v>43711</v>
      </c>
      <c r="J18" s="38"/>
      <c r="K18" s="38"/>
      <c r="L18" s="38"/>
      <c r="M18" s="9"/>
      <c r="N18" s="28" t="s">
        <v>301</v>
      </c>
      <c r="O18" s="3"/>
      <c r="Q18" s="10"/>
      <c r="R18" s="16"/>
    </row>
    <row r="19" spans="1:18" s="15" customFormat="1" ht="18" customHeight="1" x14ac:dyDescent="0.15">
      <c r="A19" s="10"/>
      <c r="B19" s="3">
        <v>16</v>
      </c>
      <c r="C19" s="132">
        <v>5403290001</v>
      </c>
      <c r="D19" s="3" t="s">
        <v>314</v>
      </c>
      <c r="E19" s="137">
        <v>67200000</v>
      </c>
      <c r="F19" s="113">
        <v>43553</v>
      </c>
      <c r="G19" s="141">
        <v>43728</v>
      </c>
      <c r="H19" s="105" t="s">
        <v>36</v>
      </c>
      <c r="I19" s="106">
        <v>43711</v>
      </c>
      <c r="J19" s="27"/>
      <c r="K19" s="27"/>
      <c r="L19" s="27"/>
      <c r="M19" s="9"/>
      <c r="N19" s="28" t="s">
        <v>24</v>
      </c>
      <c r="O19" s="3"/>
      <c r="Q19" s="10"/>
      <c r="R19" s="16"/>
    </row>
    <row r="20" spans="1:18" s="15" customFormat="1" ht="18" customHeight="1" x14ac:dyDescent="0.15">
      <c r="A20" s="10"/>
      <c r="B20" s="3">
        <v>17</v>
      </c>
      <c r="C20" s="58">
        <v>6406785001</v>
      </c>
      <c r="D20" s="150" t="s">
        <v>333</v>
      </c>
      <c r="E20" s="137">
        <v>15000000</v>
      </c>
      <c r="F20" s="113">
        <v>43564</v>
      </c>
      <c r="G20" s="113">
        <v>43759</v>
      </c>
      <c r="H20" s="160" t="s">
        <v>334</v>
      </c>
      <c r="I20" s="106">
        <v>43726</v>
      </c>
      <c r="J20" s="38"/>
      <c r="K20" s="38"/>
      <c r="L20" s="38"/>
      <c r="M20" s="9"/>
      <c r="N20" s="28" t="s">
        <v>302</v>
      </c>
      <c r="O20" s="3"/>
      <c r="Q20" s="10"/>
      <c r="R20" s="16"/>
    </row>
    <row r="21" spans="1:18" s="15" customFormat="1" ht="18" customHeight="1" x14ac:dyDescent="0.15">
      <c r="A21" s="10"/>
      <c r="B21" s="3">
        <v>18</v>
      </c>
      <c r="C21" s="58">
        <v>5500417001</v>
      </c>
      <c r="D21" s="103" t="s">
        <v>341</v>
      </c>
      <c r="E21" s="137">
        <v>50000000</v>
      </c>
      <c r="F21" s="113">
        <v>43595</v>
      </c>
      <c r="G21" s="113">
        <v>43728</v>
      </c>
      <c r="H21" s="160" t="s">
        <v>66</v>
      </c>
      <c r="I21" s="106">
        <v>43711</v>
      </c>
      <c r="J21" s="38"/>
      <c r="K21" s="38"/>
      <c r="L21" s="38"/>
      <c r="M21" s="9"/>
      <c r="N21" s="28" t="s">
        <v>301</v>
      </c>
      <c r="O21" s="3"/>
      <c r="Q21" s="10"/>
      <c r="R21" s="16"/>
    </row>
    <row r="22" spans="1:18" s="15" customFormat="1" ht="18" customHeight="1" x14ac:dyDescent="0.15">
      <c r="A22" s="10"/>
      <c r="B22" s="3">
        <v>19</v>
      </c>
      <c r="C22" s="58">
        <v>5408105001</v>
      </c>
      <c r="D22" s="150" t="s">
        <v>347</v>
      </c>
      <c r="E22" s="137">
        <v>50500000</v>
      </c>
      <c r="F22" s="113">
        <v>43615</v>
      </c>
      <c r="G22" s="113">
        <v>43878</v>
      </c>
      <c r="H22" s="105" t="s">
        <v>286</v>
      </c>
      <c r="I22" s="106">
        <v>43726</v>
      </c>
      <c r="J22" s="38"/>
      <c r="K22" s="38"/>
      <c r="L22" s="38"/>
      <c r="M22" s="9"/>
      <c r="N22" s="28" t="s">
        <v>301</v>
      </c>
      <c r="O22" s="3"/>
      <c r="Q22" s="10"/>
      <c r="R22" s="16"/>
    </row>
    <row r="23" spans="1:18" s="15" customFormat="1" ht="18" customHeight="1" x14ac:dyDescent="0.15">
      <c r="A23" s="10"/>
      <c r="B23" s="3">
        <v>20</v>
      </c>
      <c r="C23" s="58">
        <v>5409611001</v>
      </c>
      <c r="D23" s="103" t="s">
        <v>348</v>
      </c>
      <c r="E23" s="137">
        <v>48900000</v>
      </c>
      <c r="F23" s="113">
        <v>43617</v>
      </c>
      <c r="G23" s="113">
        <v>43882</v>
      </c>
      <c r="H23" s="105" t="s">
        <v>286</v>
      </c>
      <c r="I23" s="106">
        <v>43714</v>
      </c>
      <c r="J23" s="38"/>
      <c r="K23" s="38"/>
      <c r="L23" s="38"/>
      <c r="M23" s="9"/>
      <c r="N23" s="28" t="s">
        <v>24</v>
      </c>
      <c r="O23" s="3"/>
      <c r="Q23" s="10"/>
      <c r="R23" s="16"/>
    </row>
    <row r="24" spans="1:18" s="15" customFormat="1" ht="18" customHeight="1" x14ac:dyDescent="0.15">
      <c r="A24" s="10"/>
      <c r="B24" s="3">
        <v>21</v>
      </c>
      <c r="C24" s="58">
        <v>5409827001</v>
      </c>
      <c r="D24" s="150" t="s">
        <v>349</v>
      </c>
      <c r="E24" s="137">
        <v>70000000</v>
      </c>
      <c r="F24" s="113">
        <v>43671</v>
      </c>
      <c r="G24" s="113">
        <v>43881</v>
      </c>
      <c r="H24" s="160" t="s">
        <v>334</v>
      </c>
      <c r="I24" s="106">
        <v>43726</v>
      </c>
      <c r="J24" s="38"/>
      <c r="K24" s="38"/>
      <c r="L24" s="38"/>
      <c r="M24" s="9"/>
      <c r="N24" s="28" t="s">
        <v>301</v>
      </c>
      <c r="O24" s="3"/>
      <c r="Q24" s="10"/>
      <c r="R24" s="16"/>
    </row>
    <row r="25" spans="1:18" s="15" customFormat="1" ht="18" customHeight="1" x14ac:dyDescent="0.15">
      <c r="A25" s="10"/>
      <c r="B25" s="3">
        <v>22</v>
      </c>
      <c r="C25" s="58">
        <v>5500577001</v>
      </c>
      <c r="D25" s="103" t="s">
        <v>350</v>
      </c>
      <c r="E25" s="137">
        <v>5300000</v>
      </c>
      <c r="F25" s="113">
        <v>43560</v>
      </c>
      <c r="G25" s="113">
        <v>43720</v>
      </c>
      <c r="H25" s="160" t="s">
        <v>66</v>
      </c>
      <c r="I25" s="106">
        <v>43712</v>
      </c>
      <c r="J25" s="38"/>
      <c r="K25" s="38"/>
      <c r="L25" s="38"/>
      <c r="M25" s="9"/>
      <c r="N25" s="28" t="s">
        <v>301</v>
      </c>
      <c r="O25" s="3"/>
      <c r="Q25" s="10"/>
      <c r="R25" s="16"/>
    </row>
    <row r="26" spans="1:18" s="15" customFormat="1" ht="18" customHeight="1" x14ac:dyDescent="0.15">
      <c r="A26" s="10"/>
      <c r="B26" s="3">
        <v>23</v>
      </c>
      <c r="C26" s="58">
        <v>5500724001</v>
      </c>
      <c r="D26" s="103" t="s">
        <v>351</v>
      </c>
      <c r="E26" s="137">
        <v>12800000</v>
      </c>
      <c r="F26" s="113">
        <v>43601</v>
      </c>
      <c r="G26" s="113">
        <v>43756</v>
      </c>
      <c r="H26" s="105" t="s">
        <v>355</v>
      </c>
      <c r="I26" s="106">
        <v>43726</v>
      </c>
      <c r="J26" s="38"/>
      <c r="K26" s="38"/>
      <c r="L26" s="38"/>
      <c r="M26" s="9"/>
      <c r="N26" s="28" t="s">
        <v>301</v>
      </c>
      <c r="O26" s="3"/>
      <c r="Q26" s="10"/>
      <c r="R26" s="16"/>
    </row>
    <row r="27" spans="1:18" s="15" customFormat="1" ht="18" customHeight="1" x14ac:dyDescent="0.15">
      <c r="A27" s="10"/>
      <c r="B27" s="3">
        <v>24</v>
      </c>
      <c r="C27" s="58">
        <v>5406471001</v>
      </c>
      <c r="D27" s="103" t="s">
        <v>253</v>
      </c>
      <c r="E27" s="134">
        <v>0</v>
      </c>
      <c r="F27" s="113">
        <v>43526</v>
      </c>
      <c r="G27" s="141">
        <v>43726</v>
      </c>
      <c r="H27" s="105" t="s">
        <v>360</v>
      </c>
      <c r="I27" s="106">
        <v>43713</v>
      </c>
      <c r="J27" s="38"/>
      <c r="K27" s="38"/>
      <c r="L27" s="38"/>
      <c r="M27" s="9"/>
      <c r="N27" s="28" t="s">
        <v>302</v>
      </c>
      <c r="O27" s="3"/>
      <c r="Q27" s="10"/>
      <c r="R27" s="16"/>
    </row>
    <row r="28" spans="1:18" s="15" customFormat="1" ht="18" customHeight="1" x14ac:dyDescent="0.15">
      <c r="A28" s="10"/>
      <c r="B28" s="3">
        <v>25</v>
      </c>
      <c r="C28" s="58">
        <v>5502502002</v>
      </c>
      <c r="D28" s="103" t="s">
        <v>362</v>
      </c>
      <c r="E28" s="134">
        <v>20500000</v>
      </c>
      <c r="F28" s="113">
        <v>43649</v>
      </c>
      <c r="G28" s="141">
        <v>43756</v>
      </c>
      <c r="H28" s="105" t="s">
        <v>355</v>
      </c>
      <c r="I28" s="106">
        <v>43712</v>
      </c>
      <c r="J28" s="38"/>
      <c r="K28" s="38"/>
      <c r="L28" s="38"/>
      <c r="M28" s="9"/>
      <c r="N28" s="28" t="s">
        <v>24</v>
      </c>
      <c r="O28" s="3"/>
      <c r="Q28" s="10"/>
      <c r="R28" s="16"/>
    </row>
    <row r="29" spans="1:18" s="15" customFormat="1" ht="18" customHeight="1" x14ac:dyDescent="0.15">
      <c r="A29" s="10"/>
      <c r="B29" s="3">
        <v>26</v>
      </c>
      <c r="C29" s="58">
        <v>5502657001</v>
      </c>
      <c r="D29" s="103" t="s">
        <v>363</v>
      </c>
      <c r="E29" s="134">
        <v>117000000</v>
      </c>
      <c r="F29" s="113">
        <v>43659</v>
      </c>
      <c r="G29" s="141">
        <v>43850</v>
      </c>
      <c r="H29" s="105" t="s">
        <v>364</v>
      </c>
      <c r="I29" s="106">
        <v>43714</v>
      </c>
      <c r="J29" s="38"/>
      <c r="K29" s="38"/>
      <c r="L29" s="38"/>
      <c r="M29" s="9"/>
      <c r="N29" s="28" t="s">
        <v>302</v>
      </c>
      <c r="O29" s="3"/>
      <c r="Q29" s="10"/>
      <c r="R29" s="16"/>
    </row>
    <row r="30" spans="1:18" s="15" customFormat="1" ht="18" customHeight="1" x14ac:dyDescent="0.15">
      <c r="A30" s="10"/>
      <c r="B30" s="3">
        <v>27</v>
      </c>
      <c r="C30" s="58">
        <v>5503249001</v>
      </c>
      <c r="D30" s="103" t="s">
        <v>365</v>
      </c>
      <c r="E30" s="134">
        <v>15000000</v>
      </c>
      <c r="F30" s="113">
        <v>43633</v>
      </c>
      <c r="G30" s="141">
        <v>43899</v>
      </c>
      <c r="H30" s="105" t="s">
        <v>94</v>
      </c>
      <c r="I30" s="106">
        <v>43709</v>
      </c>
      <c r="J30" s="38"/>
      <c r="K30" s="38"/>
      <c r="L30" s="38"/>
      <c r="M30" s="9"/>
      <c r="N30" s="28" t="s">
        <v>302</v>
      </c>
      <c r="O30" s="3"/>
      <c r="Q30" s="10"/>
      <c r="R30" s="16"/>
    </row>
    <row r="31" spans="1:18" s="15" customFormat="1" ht="18" customHeight="1" x14ac:dyDescent="0.15">
      <c r="A31" s="10"/>
      <c r="B31" s="3">
        <v>28</v>
      </c>
      <c r="C31" s="58">
        <v>5503829001</v>
      </c>
      <c r="D31" s="103" t="s">
        <v>366</v>
      </c>
      <c r="E31" s="134">
        <v>24550000</v>
      </c>
      <c r="F31" s="113">
        <v>43709</v>
      </c>
      <c r="G31" s="141">
        <v>43824</v>
      </c>
      <c r="H31" s="105" t="s">
        <v>200</v>
      </c>
      <c r="I31" s="106">
        <v>43713</v>
      </c>
      <c r="J31" s="38"/>
      <c r="K31" s="38"/>
      <c r="L31" s="38"/>
      <c r="M31" s="9"/>
      <c r="N31" s="28" t="s">
        <v>24</v>
      </c>
      <c r="O31" s="3"/>
      <c r="Q31" s="10"/>
      <c r="R31" s="16"/>
    </row>
    <row r="32" spans="1:18" s="15" customFormat="1" ht="18" customHeight="1" x14ac:dyDescent="0.15">
      <c r="A32" s="10"/>
      <c r="B32" s="3">
        <v>29</v>
      </c>
      <c r="C32" s="58">
        <v>5503940001</v>
      </c>
      <c r="D32" s="103" t="s">
        <v>367</v>
      </c>
      <c r="E32" s="134">
        <v>23850000</v>
      </c>
      <c r="F32" s="113">
        <v>43700</v>
      </c>
      <c r="G32" s="141">
        <v>43908</v>
      </c>
      <c r="H32" s="105" t="s">
        <v>286</v>
      </c>
      <c r="I32" s="106"/>
      <c r="J32" s="38"/>
      <c r="K32" s="38"/>
      <c r="L32" s="38"/>
      <c r="M32" s="9"/>
      <c r="N32" s="28"/>
      <c r="O32" s="3"/>
      <c r="Q32" s="10"/>
      <c r="R32" s="16"/>
    </row>
    <row r="33" spans="1:18" s="15" customFormat="1" ht="18" customHeight="1" x14ac:dyDescent="0.15">
      <c r="A33" s="10"/>
      <c r="B33" s="3">
        <v>30</v>
      </c>
      <c r="C33" s="58">
        <v>5503942001</v>
      </c>
      <c r="D33" s="103" t="s">
        <v>368</v>
      </c>
      <c r="E33" s="134">
        <v>5130000</v>
      </c>
      <c r="F33" s="113">
        <v>43701</v>
      </c>
      <c r="G33" s="141">
        <v>43878</v>
      </c>
      <c r="H33" s="105" t="s">
        <v>286</v>
      </c>
      <c r="I33" s="106"/>
      <c r="J33" s="38"/>
      <c r="K33" s="38"/>
      <c r="L33" s="38"/>
      <c r="M33" s="9"/>
      <c r="N33" s="28"/>
      <c r="O33" s="3"/>
      <c r="Q33" s="10"/>
      <c r="R33" s="16"/>
    </row>
    <row r="34" spans="1:18" s="15" customFormat="1" ht="18" customHeight="1" x14ac:dyDescent="0.15">
      <c r="A34" s="10"/>
      <c r="B34" s="3">
        <v>31</v>
      </c>
      <c r="C34" s="58">
        <v>5504342001</v>
      </c>
      <c r="D34" s="103" t="s">
        <v>369</v>
      </c>
      <c r="E34" s="137">
        <v>95000000</v>
      </c>
      <c r="F34" s="113">
        <v>43699</v>
      </c>
      <c r="G34" s="113">
        <v>43917</v>
      </c>
      <c r="H34" s="162" t="s">
        <v>370</v>
      </c>
      <c r="I34" s="106"/>
      <c r="J34" s="38"/>
      <c r="K34" s="38"/>
      <c r="L34" s="38"/>
      <c r="M34" s="9"/>
      <c r="N34" s="28"/>
      <c r="O34" s="3"/>
      <c r="Q34" s="10"/>
      <c r="R34" s="16"/>
    </row>
    <row r="35" spans="1:18" s="15" customFormat="1" ht="12" x14ac:dyDescent="0.15">
      <c r="A35" s="10"/>
      <c r="B35" s="10"/>
      <c r="C35" s="23"/>
      <c r="D35" s="11"/>
      <c r="E35" s="11"/>
      <c r="F35" s="116"/>
      <c r="G35" s="117"/>
      <c r="H35" s="12"/>
      <c r="I35" s="145"/>
      <c r="J35" s="13"/>
      <c r="K35" s="13"/>
      <c r="L35" s="13"/>
      <c r="M35" s="41"/>
      <c r="N35" s="14"/>
      <c r="O35" s="10"/>
      <c r="Q35" s="10"/>
      <c r="R35" s="16"/>
    </row>
    <row r="36" spans="1:18" ht="12" x14ac:dyDescent="0.15">
      <c r="I36" s="146"/>
    </row>
    <row r="37" spans="1:18" ht="12" x14ac:dyDescent="0.15">
      <c r="I37" s="146"/>
    </row>
    <row r="38" spans="1:18" s="13" customFormat="1" ht="12" x14ac:dyDescent="0.15">
      <c r="A38" s="10"/>
      <c r="B38" s="10"/>
      <c r="C38" s="23"/>
      <c r="D38" s="11"/>
      <c r="E38" s="11"/>
      <c r="F38" s="16"/>
      <c r="G38" s="10"/>
      <c r="H38" s="12"/>
      <c r="I38" s="146"/>
      <c r="M38" s="41"/>
      <c r="N38" s="14"/>
      <c r="O38" s="10"/>
      <c r="P38" s="15"/>
      <c r="Q38" s="10"/>
      <c r="R38" s="16"/>
    </row>
  </sheetData>
  <mergeCells count="9">
    <mergeCell ref="H2:H3"/>
    <mergeCell ref="J2:L2"/>
    <mergeCell ref="O2:O3"/>
    <mergeCell ref="B2:B3"/>
    <mergeCell ref="C2:C3"/>
    <mergeCell ref="D2:D3"/>
    <mergeCell ref="E2:E3"/>
    <mergeCell ref="F2:F3"/>
    <mergeCell ref="G2:G3"/>
  </mergeCells>
  <phoneticPr fontId="9"/>
  <pageMargins left="0.23622047244094491" right="0.23622047244094491" top="0.35433070866141736" bottom="0.15748031496062992" header="0.31496062992125984" footer="0.31496062992125984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15</vt:i4>
      </vt:variant>
    </vt:vector>
  </HeadingPairs>
  <TitlesOfParts>
    <vt:vector size="25" baseType="lpstr">
      <vt:lpstr>H31.1</vt:lpstr>
      <vt:lpstr>H31.2</vt:lpstr>
      <vt:lpstr>H31.3</vt:lpstr>
      <vt:lpstr>2019.4</vt:lpstr>
      <vt:lpstr>2019.５</vt:lpstr>
      <vt:lpstr>2019.6</vt:lpstr>
      <vt:lpstr>2019.7</vt:lpstr>
      <vt:lpstr>2019.8</vt:lpstr>
      <vt:lpstr>2019.9</vt:lpstr>
      <vt:lpstr>Sheet1</vt:lpstr>
      <vt:lpstr>'2019.4'!Print_Area</vt:lpstr>
      <vt:lpstr>'2019.５'!Print_Area</vt:lpstr>
      <vt:lpstr>'2019.6'!Print_Area</vt:lpstr>
      <vt:lpstr>H31.1!Print_Area</vt:lpstr>
      <vt:lpstr>H31.2!Print_Area</vt:lpstr>
      <vt:lpstr>H31.3!Print_Area</vt:lpstr>
      <vt:lpstr>'2019.4'!Print_Titles</vt:lpstr>
      <vt:lpstr>'2019.５'!Print_Titles</vt:lpstr>
      <vt:lpstr>'2019.6'!Print_Titles</vt:lpstr>
      <vt:lpstr>'2019.7'!Print_Titles</vt:lpstr>
      <vt:lpstr>'2019.8'!Print_Titles</vt:lpstr>
      <vt:lpstr>'2019.9'!Print_Titles</vt:lpstr>
      <vt:lpstr>H31.1!Print_Titles</vt:lpstr>
      <vt:lpstr>H31.2!Print_Titles</vt:lpstr>
      <vt:lpstr>H31.3!Print_Titles</vt:lpstr>
    </vt:vector>
  </TitlesOfParts>
  <Company>安全品質管理室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kazuhiro_hayase</dc:creator>
  <cp:lastModifiedBy>河合 一宏</cp:lastModifiedBy>
  <cp:lastPrinted>2019-04-16T07:44:11Z</cp:lastPrinted>
  <dcterms:created xsi:type="dcterms:W3CDTF">2006-01-19T06:48:08Z</dcterms:created>
  <dcterms:modified xsi:type="dcterms:W3CDTF">2019-08-27T01:58:41Z</dcterms:modified>
</cp:coreProperties>
</file>